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31965" yWindow="1335" windowWidth="16545" windowHeight="13515" activeTab="0"/>
  </bookViews>
  <sheets>
    <sheet name="Contract Overview" sheetId="1" r:id="rId1"/>
    <sheet name="Supplier Information" sheetId="2" r:id="rId2"/>
    <sheet name="Vendor Award Tab" sheetId="3" r:id="rId3"/>
  </sheets>
  <externalReferences>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<sst xmlns="http://schemas.openxmlformats.org/spreadsheetml/2006/main" count="167" uniqueCount="84">
  <si>
    <t>CONTRACT DESCRIPTION/HIGHLIGHTS</t>
  </si>
  <si>
    <t>CONTRACT INFORMATION</t>
  </si>
  <si>
    <r>
      <t xml:space="preserve">OEM Heavy Duty Parts  can be procured through this contract.  Manufacturers represented in this contract are listed below:
Mack
International
Sterling
Cummins
Caterpillar
Western Star
Mercedes-Detroit Diesel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r>
      <rPr>
        <b/>
        <sz val="11"/>
        <color rgb="FFFF0000"/>
        <rFont val="Arial"/>
        <family val="2"/>
      </rPr>
      <t>Discount from catalog contracts must include the folowing language:</t>
    </r>
    <r>
      <rPr>
        <b/>
        <sz val="11"/>
        <color theme="1"/>
        <rFont val="Arial"/>
        <family val="2"/>
      </rPr>
      <t xml:space="preserve">
</t>
    </r>
    <r>
      <rPr>
        <sz val="11"/>
        <color theme="1"/>
        <rFont val="Arial"/>
        <family val="2"/>
      </rPr>
      <t xml:space="preserve">Ordering agencies </t>
    </r>
    <r>
      <rPr>
        <b/>
        <u val="single"/>
        <sz val="11"/>
        <color theme="1"/>
        <rFont val="Arial"/>
        <family val="2"/>
      </rPr>
      <t>must</t>
    </r>
    <r>
      <rPr>
        <sz val="11"/>
        <color theme="1"/>
        <rFont val="Arial"/>
        <family val="2"/>
      </rPr>
      <t xml:space="preserve"> request a copy of the pricing page from the supplier and attach it to their purchase order.
Minimum Order Amount: No minimum
All pricing is based on the published manufacturers Dealer Cost plus the percentage listed on the Combined Award Sheet.
All pricing shall be based on Current Dealer Price at the time of order.     
</t>
    </r>
    <r>
      <rPr>
        <b/>
        <sz val="11"/>
        <color theme="1"/>
        <rFont val="Arial"/>
        <family val="2"/>
      </rPr>
      <t xml:space="preserve">
</t>
    </r>
    <r>
      <rPr>
        <b/>
        <sz val="11"/>
        <color rgb="FFFF0000"/>
        <rFont val="Arial"/>
        <family val="2"/>
      </rPr>
      <t>THIS CONTRACT IS FOR PARTS ONLY. THIS IS NOT FOR REPAIRS.</t>
    </r>
    <r>
      <rPr>
        <b/>
        <sz val="11"/>
        <color theme="1"/>
        <rFont val="Arial"/>
        <family val="2"/>
      </rPr>
      <t xml:space="preserve">
</t>
    </r>
    <r>
      <rPr>
        <sz val="8.8"/>
        <color theme="1"/>
        <rFont val="Arial"/>
        <family val="2"/>
      </rPr>
      <t xml:space="preserve">
</t>
    </r>
    <r>
      <rPr>
        <sz val="11"/>
        <color theme="1"/>
        <rFont val="Arial"/>
        <family val="2"/>
      </rPr>
      <t xml:space="preserve">
</t>
    </r>
  </si>
  <si>
    <t>Contract Title</t>
  </si>
  <si>
    <t>Contract Number</t>
  </si>
  <si>
    <t>Solicitation Number</t>
  </si>
  <si>
    <t>Original Validity Period</t>
  </si>
  <si>
    <t>7/1/19-6/30/20</t>
  </si>
  <si>
    <t>Current Validity End Date
&amp; Renewals Remaining</t>
  </si>
  <si>
    <t>6/30/2023 1 (1) year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</si>
  <si>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</si>
  <si>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</si>
  <si>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</si>
  <si>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</si>
  <si>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</si>
  <si>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</si>
  <si>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</si>
  <si>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</si>
  <si>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</si>
  <si>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</si>
  <si>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Catalog/Price List</t>
  </si>
  <si>
    <t>End User Procedures:</t>
  </si>
  <si>
    <t>End-User Procedures</t>
  </si>
  <si>
    <t>P-Card Acceptance Status</t>
  </si>
  <si>
    <t>Describe any other processes used in ordering to procure services/materials through this contract.
(Hold the right ALT key and then hit the ENTER key to add additional lines for spacing between paragraphs.)</t>
  </si>
  <si>
    <t>Supplier  Number</t>
  </si>
  <si>
    <t>Supplier Name</t>
  </si>
  <si>
    <t>Small Business Status</t>
  </si>
  <si>
    <t>Supplier Mailing Address</t>
  </si>
  <si>
    <t xml:space="preserve">Contact Person </t>
  </si>
  <si>
    <t>Contact Telephone Number</t>
  </si>
  <si>
    <t>Contact Fax Number</t>
  </si>
  <si>
    <t xml:space="preserve">Contact Email Address </t>
  </si>
  <si>
    <t>NO</t>
  </si>
  <si>
    <t>Markup %</t>
  </si>
  <si>
    <t>PARTS</t>
  </si>
  <si>
    <t>International</t>
  </si>
  <si>
    <t>Mack</t>
  </si>
  <si>
    <t>Cummins</t>
  </si>
  <si>
    <t>CAT</t>
  </si>
  <si>
    <t>Mercedes</t>
  </si>
  <si>
    <t>Sterling</t>
  </si>
  <si>
    <t>Western Star</t>
  </si>
  <si>
    <t>District 1</t>
  </si>
  <si>
    <t xml:space="preserve">5 Star </t>
  </si>
  <si>
    <t>R&amp;R</t>
  </si>
  <si>
    <t>Sunbury</t>
  </si>
  <si>
    <t>Murrays</t>
  </si>
  <si>
    <t>District 2</t>
  </si>
  <si>
    <t>5 Star</t>
  </si>
  <si>
    <t>M&amp;K</t>
  </si>
  <si>
    <t>District 3</t>
  </si>
  <si>
    <t>District 4</t>
  </si>
  <si>
    <t>Stadium</t>
  </si>
  <si>
    <t>Allentown</t>
  </si>
  <si>
    <t>District 5</t>
  </si>
  <si>
    <t>District 6</t>
  </si>
  <si>
    <t>District 8</t>
  </si>
  <si>
    <t>Lesher</t>
  </si>
  <si>
    <t>District 9</t>
  </si>
  <si>
    <t>Allegheny</t>
  </si>
  <si>
    <t>District 10</t>
  </si>
  <si>
    <t>District 11</t>
  </si>
  <si>
    <t>District 12</t>
  </si>
  <si>
    <t>Hill International</t>
  </si>
  <si>
    <t>ENGINES</t>
  </si>
  <si>
    <t>Statewide</t>
  </si>
  <si>
    <t>Triple Cities</t>
  </si>
  <si>
    <t>Contract</t>
  </si>
  <si>
    <t>Vendor</t>
  </si>
  <si>
    <t>Sunbury Motor Company</t>
  </si>
  <si>
    <t>Allentown Mack Sales and Service Inc.</t>
  </si>
  <si>
    <t>Five Star International LLC</t>
  </si>
  <si>
    <t>Murrays Ford Inc</t>
  </si>
  <si>
    <t>R&amp;R Inc of PA</t>
  </si>
  <si>
    <t>Triple Cities ACQ LLC</t>
  </si>
  <si>
    <t>Tri County Motor Sales Inc</t>
  </si>
  <si>
    <t>Legacy Truck Centers</t>
  </si>
  <si>
    <t>Allegheny Truck Trailer Parts LLC</t>
  </si>
  <si>
    <t>Hill International Trucks LLC</t>
  </si>
  <si>
    <t>Stadium International Trucks Inc</t>
  </si>
  <si>
    <t>Lesher Mack</t>
  </si>
  <si>
    <t>M&amp;K Trucking</t>
  </si>
  <si>
    <t>AT Central New York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</si>
</sst>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21">
    <font>
      <sz val="10"/>
      <name val="Arial"/>
      <family val="2"/>
    </font>
    <font>
      <sz val="11"/>
      <color theme="1"/>
      <name val="Calibri"/>
      <family val="2"/>
      <scheme val="minor"/>
    </font>
    <font>
      <b/>
      <sz val="11"/>
      <color theme="1"/>
      <name val="Calibri"/>
      <family val="2"/>
      <scheme val="minor"/>
    </font>
    <font>
      <u val="single"/>
      <sz val="11"/>
      <color theme="10"/>
      <name val="Calibri"/>
      <family val="2"/>
      <scheme val="minor"/>
    </font>
    <font>
      <sz val="11"/>
      <color theme="1"/>
      <name val="Arial"/>
      <family val="2"/>
    </font>
    <font>
      <b/>
      <sz val="18"/>
      <color theme="1"/>
      <name val="Arial"/>
      <family val="2"/>
    </font>
    <font>
      <b/>
      <sz val="11"/>
      <color rgb="FFFF0000"/>
      <name val="Arial"/>
      <family val="2"/>
    </font>
    <font>
      <b/>
      <sz val="11"/>
      <color theme="1"/>
      <name val="Arial"/>
      <family val="2"/>
    </font>
    <font>
      <b/>
      <u val="single"/>
      <sz val="11"/>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b/>
      <sz val="14"/>
      <color theme="1"/>
      <name val="Arial"/>
      <family val="2"/>
    </font>
    <font>
      <strike/>
      <sz val="11"/>
      <color theme="1"/>
      <name val="Arial"/>
      <family val="2"/>
    </font>
    <font>
      <strike/>
      <sz val="11"/>
      <color theme="1"/>
      <name val="Calibri"/>
      <family val="2"/>
      <scheme val="minor"/>
    </font>
    <font>
      <b/>
      <sz val="14"/>
      <color theme="1"/>
      <name val="Calibri"/>
      <family val="2"/>
      <scheme val="minor"/>
    </font>
    <font>
      <sz val="10"/>
      <color theme="1"/>
      <name val="Arial"/>
      <family val="2"/>
    </font>
    <font>
      <b/>
      <sz val="12"/>
      <color theme="1"/>
      <name val="Calibri"/>
      <family val="2"/>
      <scheme val="minor"/>
    </font>
    <font>
      <strike/>
      <sz val="10"/>
      <name val="Arial"/>
      <family val="2"/>
    </font>
  </fonts>
  <fills count="12">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99FFCC"/>
        <bgColor indexed="64"/>
      </patternFill>
    </fill>
    <fill>
      <patternFill patternType="solid">
        <fgColor rgb="FFFFFF66"/>
        <bgColor indexed="64"/>
      </patternFill>
    </fill>
    <fill>
      <patternFill patternType="solid">
        <fgColor rgb="FFFF9999"/>
        <bgColor indexed="64"/>
      </patternFill>
    </fill>
  </fills>
  <borders count="12">
    <border>
      <left/>
      <right/>
      <top/>
      <bottom/>
      <diagonal/>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cellStyleXfs>
  <cellXfs count="86">
    <xf numFmtId="0" fontId="0" fillId="0" borderId="0" xfId="0"/>
    <xf numFmtId="0" fontId="4" fillId="0" borderId="0" xfId="20" applyFont="1">
      <alignment/>
      <protection/>
    </xf>
    <xf numFmtId="0" fontId="4" fillId="0" borderId="0" xfId="20" applyFont="1" applyProtection="1">
      <alignment/>
      <protection locked="0"/>
    </xf>
    <xf numFmtId="0" fontId="1" fillId="0" borderId="0" xfId="20">
      <alignment/>
      <protection/>
    </xf>
    <xf numFmtId="0" fontId="5" fillId="2" borderId="1" xfId="20" applyFont="1" applyFill="1" applyBorder="1" applyAlignment="1" applyProtection="1">
      <alignment horizontal="center"/>
      <protection locked="0"/>
    </xf>
    <xf numFmtId="0" fontId="5" fillId="2" borderId="1" xfId="20" applyFont="1" applyFill="1" applyBorder="1" applyAlignment="1" applyProtection="1">
      <alignment horizontal="center"/>
      <protection locked="0"/>
    </xf>
    <xf numFmtId="0" fontId="1" fillId="0" borderId="0" xfId="20" applyProtection="1">
      <alignment/>
      <protection locked="0"/>
    </xf>
    <xf numFmtId="49" fontId="4" fillId="0" borderId="2" xfId="20" applyNumberFormat="1" applyFont="1" applyBorder="1" applyAlignment="1" applyProtection="1">
      <alignment horizontal="left" vertical="top" wrapText="1"/>
      <protection locked="0"/>
    </xf>
    <xf numFmtId="0" fontId="10" fillId="0" borderId="1" xfId="20" applyFont="1" applyBorder="1" applyAlignment="1">
      <alignment vertical="center"/>
      <protection/>
    </xf>
    <xf numFmtId="0" fontId="4" fillId="0" borderId="1" xfId="20" applyFont="1" applyBorder="1" applyAlignment="1">
      <alignment horizontal="left" vertical="center"/>
      <protection/>
    </xf>
    <xf numFmtId="49" fontId="4" fillId="0" borderId="3" xfId="20" applyNumberFormat="1" applyFont="1" applyBorder="1" applyAlignment="1" applyProtection="1">
      <alignment horizontal="left" vertical="top" wrapText="1"/>
      <protection locked="0"/>
    </xf>
    <xf numFmtId="0" fontId="4" fillId="0" borderId="1" xfId="20" applyFont="1" applyBorder="1" applyAlignment="1" applyProtection="1">
      <alignment vertical="center"/>
      <protection locked="0"/>
    </xf>
    <xf numFmtId="0" fontId="10" fillId="0" borderId="1" xfId="20" applyFont="1" applyBorder="1" applyAlignment="1">
      <alignment vertical="center" wrapText="1"/>
      <protection/>
    </xf>
    <xf numFmtId="0" fontId="11" fillId="0" borderId="1" xfId="21" applyFont="1" applyBorder="1" applyAlignment="1" applyProtection="1">
      <alignment horizontal="left" vertical="center" wrapText="1"/>
      <protection locked="0"/>
    </xf>
    <xf numFmtId="0" fontId="11" fillId="0" borderId="2" xfId="21" applyFont="1" applyBorder="1" applyAlignment="1">
      <alignment horizontal="left" vertical="center" wrapText="1"/>
      <protection/>
    </xf>
    <xf numFmtId="0" fontId="12" fillId="0" borderId="1" xfId="20" applyFont="1" applyBorder="1" applyAlignment="1" applyProtection="1">
      <alignment vertical="center" wrapText="1"/>
      <protection locked="0"/>
    </xf>
    <xf numFmtId="0" fontId="4" fillId="0" borderId="1" xfId="20" applyFont="1" applyBorder="1" applyAlignment="1">
      <alignment horizontal="center" vertical="center"/>
      <protection/>
    </xf>
    <xf numFmtId="164" fontId="4" fillId="0" borderId="1" xfId="20" applyNumberFormat="1" applyFont="1" applyBorder="1" applyAlignment="1">
      <alignment horizontal="left" vertical="center"/>
      <protection/>
    </xf>
    <xf numFmtId="0" fontId="3" fillId="0" borderId="1" xfId="22" applyBorder="1" applyAlignment="1">
      <alignment horizontal="left" vertical="center"/>
    </xf>
    <xf numFmtId="0" fontId="3" fillId="0" borderId="1" xfId="22" applyBorder="1" applyAlignment="1">
      <alignment horizontal="center" vertical="center"/>
    </xf>
    <xf numFmtId="0" fontId="13" fillId="0" borderId="4" xfId="21" applyFont="1" applyBorder="1" applyAlignment="1" applyProtection="1">
      <alignment horizontal="left" vertical="top" wrapText="1"/>
      <protection locked="0"/>
    </xf>
    <xf numFmtId="0" fontId="13" fillId="0" borderId="5" xfId="21" applyFont="1" applyBorder="1" applyAlignment="1" applyProtection="1">
      <alignment horizontal="left" vertical="top" wrapText="1"/>
      <protection locked="0"/>
    </xf>
    <xf numFmtId="0" fontId="13" fillId="0" borderId="6" xfId="21" applyFont="1" applyBorder="1" applyAlignment="1" applyProtection="1">
      <alignment horizontal="left" vertical="top" wrapText="1"/>
      <protection locked="0"/>
    </xf>
    <xf numFmtId="0" fontId="13" fillId="0" borderId="7" xfId="21" applyFont="1" applyBorder="1" applyAlignment="1" applyProtection="1">
      <alignment horizontal="left" vertical="top" wrapText="1"/>
      <protection locked="0"/>
    </xf>
    <xf numFmtId="49" fontId="4" fillId="0" borderId="8" xfId="20" applyNumberFormat="1" applyFont="1" applyBorder="1" applyAlignment="1" applyProtection="1">
      <alignment horizontal="left" vertical="top" wrapText="1"/>
      <protection locked="0"/>
    </xf>
    <xf numFmtId="0" fontId="13" fillId="0" borderId="9" xfId="21" applyFont="1" applyBorder="1" applyAlignment="1" applyProtection="1">
      <alignment horizontal="left" vertical="top" wrapText="1"/>
      <protection locked="0"/>
    </xf>
    <xf numFmtId="0" fontId="13" fillId="0" borderId="10" xfId="21" applyFont="1" applyBorder="1" applyAlignment="1" applyProtection="1">
      <alignment horizontal="left" vertical="top" wrapText="1"/>
      <protection locked="0"/>
    </xf>
    <xf numFmtId="0" fontId="14" fillId="3" borderId="1" xfId="21" applyFont="1" applyFill="1" applyBorder="1" applyAlignment="1">
      <alignment horizontal="center" vertical="center" wrapText="1"/>
      <protection/>
    </xf>
    <xf numFmtId="0" fontId="1" fillId="4" borderId="0" xfId="21" applyFill="1">
      <alignment/>
      <protection/>
    </xf>
    <xf numFmtId="0" fontId="1" fillId="0" borderId="0" xfId="21">
      <alignment/>
      <protection/>
    </xf>
    <xf numFmtId="0" fontId="4" fillId="0" borderId="1" xfId="21" applyFont="1" applyBorder="1" applyAlignment="1">
      <alignment horizontal="center" vertical="center"/>
      <protection/>
    </xf>
    <xf numFmtId="0" fontId="4" fillId="0" borderId="1" xfId="21" applyFont="1" applyBorder="1" applyAlignment="1">
      <alignment horizontal="left" vertical="center" wrapText="1"/>
      <protection/>
    </xf>
    <xf numFmtId="0" fontId="4" fillId="0" borderId="1" xfId="21" applyFont="1" applyBorder="1" applyAlignment="1">
      <alignment horizontal="center" vertical="center" wrapText="1"/>
      <protection/>
    </xf>
    <xf numFmtId="165" fontId="4" fillId="0" borderId="1" xfId="21" applyNumberFormat="1" applyFont="1" applyBorder="1" applyAlignment="1">
      <alignment horizontal="center" vertical="center"/>
      <protection/>
    </xf>
    <xf numFmtId="0" fontId="15" fillId="0" borderId="1" xfId="21" applyFont="1" applyBorder="1" applyAlignment="1">
      <alignment horizontal="center" vertical="center"/>
      <protection/>
    </xf>
    <xf numFmtId="0" fontId="15" fillId="0" borderId="1" xfId="21" applyFont="1" applyBorder="1" applyAlignment="1">
      <alignment horizontal="left" vertical="center" wrapText="1"/>
      <protection/>
    </xf>
    <xf numFmtId="0" fontId="15" fillId="0" borderId="1" xfId="21" applyFont="1" applyBorder="1" applyAlignment="1">
      <alignment horizontal="center" vertical="center" wrapText="1"/>
      <protection/>
    </xf>
    <xf numFmtId="165" fontId="15" fillId="0" borderId="1" xfId="21" applyNumberFormat="1" applyFont="1" applyBorder="1" applyAlignment="1">
      <alignment horizontal="center" vertical="center"/>
      <protection/>
    </xf>
    <xf numFmtId="0" fontId="16" fillId="4" borderId="0" xfId="21" applyFont="1" applyFill="1">
      <alignment/>
      <protection/>
    </xf>
    <xf numFmtId="0" fontId="16" fillId="0" borderId="0" xfId="21" applyFont="1">
      <alignment/>
      <protection/>
    </xf>
    <xf numFmtId="165" fontId="4" fillId="0" borderId="1" xfId="21" applyNumberFormat="1" applyFont="1" applyBorder="1" applyAlignment="1">
      <alignment horizontal="center" vertical="center" wrapText="1"/>
      <protection/>
    </xf>
    <xf numFmtId="0" fontId="1" fillId="0" borderId="0" xfId="21" applyAlignment="1">
      <alignment horizontal="center"/>
      <protection/>
    </xf>
    <xf numFmtId="166" fontId="1" fillId="0" borderId="0" xfId="21" applyNumberFormat="1" applyAlignment="1">
      <alignment horizontal="center"/>
      <protection/>
    </xf>
    <xf numFmtId="0" fontId="1" fillId="0" borderId="0" xfId="21" applyAlignment="1">
      <alignment horizontal="left"/>
      <protection/>
    </xf>
    <xf numFmtId="0" fontId="1" fillId="0" borderId="0" xfId="21" applyAlignment="1" applyProtection="1">
      <alignment horizontal="left"/>
      <protection locked="0"/>
    </xf>
    <xf numFmtId="165" fontId="1" fillId="0" borderId="0" xfId="21" applyNumberFormat="1" applyAlignment="1">
      <alignment horizontal="center"/>
      <protection/>
    </xf>
    <xf numFmtId="49" fontId="1" fillId="0" borderId="0" xfId="21" applyNumberFormat="1" applyAlignment="1">
      <alignment horizontal="center"/>
      <protection/>
    </xf>
    <xf numFmtId="0" fontId="0" fillId="0" borderId="0" xfId="0" applyFont="1"/>
    <xf numFmtId="0" fontId="17" fillId="0" borderId="0" xfId="0" applyFont="1"/>
    <xf numFmtId="0" fontId="18" fillId="0" borderId="0" xfId="0" applyFont="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2" fillId="9" borderId="1" xfId="0" applyFont="1" applyFill="1" applyBorder="1"/>
    <xf numFmtId="0" fontId="2" fillId="10" borderId="1" xfId="0" applyFont="1" applyFill="1" applyBorder="1"/>
    <xf numFmtId="0" fontId="2" fillId="11" borderId="1" xfId="0" applyFont="1" applyFill="1" applyBorder="1"/>
    <xf numFmtId="0" fontId="0" fillId="11" borderId="1" xfId="0" applyFill="1" applyBorder="1"/>
    <xf numFmtId="0" fontId="0" fillId="0" borderId="11" xfId="0" applyBorder="1"/>
    <xf numFmtId="0" fontId="0" fillId="5" borderId="1" xfId="0" applyFill="1" applyBorder="1"/>
    <xf numFmtId="10" fontId="0" fillId="5" borderId="1" xfId="15" applyNumberFormat="1" applyFont="1" applyFill="1" applyBorder="1"/>
    <xf numFmtId="0" fontId="0" fillId="6" borderId="1" xfId="0" applyFill="1" applyBorder="1"/>
    <xf numFmtId="10" fontId="0" fillId="6" borderId="1" xfId="15" applyNumberFormat="1" applyFont="1" applyFill="1" applyBorder="1"/>
    <xf numFmtId="0" fontId="0" fillId="7" borderId="1" xfId="0" applyFill="1" applyBorder="1"/>
    <xf numFmtId="10" fontId="0" fillId="7" borderId="1" xfId="15" applyNumberFormat="1" applyFont="1" applyFill="1" applyBorder="1"/>
    <xf numFmtId="0" fontId="0" fillId="8" borderId="1" xfId="0" applyFill="1" applyBorder="1"/>
    <xf numFmtId="10" fontId="0" fillId="8" borderId="1" xfId="0" applyNumberFormat="1" applyFill="1" applyBorder="1"/>
    <xf numFmtId="0" fontId="0" fillId="9" borderId="1" xfId="0" applyFill="1" applyBorder="1"/>
    <xf numFmtId="10" fontId="0" fillId="9" borderId="1" xfId="0" applyNumberFormat="1" applyFill="1" applyBorder="1"/>
    <xf numFmtId="0" fontId="0" fillId="10" borderId="1" xfId="0" applyFill="1" applyBorder="1"/>
    <xf numFmtId="10" fontId="0" fillId="10" borderId="1" xfId="0" applyNumberFormat="1" applyFill="1" applyBorder="1"/>
    <xf numFmtId="10" fontId="0" fillId="11" borderId="1" xfId="0" applyNumberFormat="1" applyFill="1" applyBorder="1"/>
    <xf numFmtId="0" fontId="0" fillId="0" borderId="1" xfId="0" applyBorder="1"/>
    <xf numFmtId="0" fontId="0" fillId="6" borderId="1" xfId="0" applyFont="1" applyFill="1" applyBorder="1"/>
    <xf numFmtId="10" fontId="0" fillId="5" borderId="1" xfId="15" applyNumberFormat="1" applyFont="1" applyFill="1" applyBorder="1"/>
    <xf numFmtId="0" fontId="0" fillId="5" borderId="1" xfId="0" applyFont="1" applyFill="1" applyBorder="1"/>
    <xf numFmtId="10" fontId="0" fillId="5" borderId="1" xfId="0" applyNumberFormat="1" applyFill="1" applyBorder="1"/>
    <xf numFmtId="10" fontId="0" fillId="6" borderId="1" xfId="0" applyNumberFormat="1" applyFill="1" applyBorder="1"/>
    <xf numFmtId="10" fontId="0" fillId="7" borderId="1" xfId="0" applyNumberFormat="1" applyFill="1" applyBorder="1"/>
    <xf numFmtId="0" fontId="19" fillId="0" borderId="1" xfId="0" applyFont="1" applyBorder="1"/>
    <xf numFmtId="0" fontId="19" fillId="0" borderId="0" xfId="0" applyFont="1"/>
    <xf numFmtId="1"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1" fontId="20"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cellXfs>
  <cellStyles count="9">
    <cellStyle name="Normal" xfId="0"/>
    <cellStyle name="Percent" xfId="15"/>
    <cellStyle name="Currency" xfId="16"/>
    <cellStyle name="Currency [0]" xfId="17"/>
    <cellStyle name="Comma" xfId="18"/>
    <cellStyle name="Comma [0]" xfId="19"/>
    <cellStyle name="Normal 3" xfId="20"/>
    <cellStyle name="Normal 2 2" xfId="21"/>
    <cellStyle name="Hyperlink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ebposting%20Check%20List%208-1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Vendor Award Tab"/>
      <sheetName val="Sheet1"/>
    </sheetNames>
    <sheetDataSet>
      <sheetData sheetId="0"/>
      <sheetData sheetId="1">
        <row r="6">
          <cell r="H6" t="str">
            <v>Kevin Reichard</v>
          </cell>
        </row>
        <row r="8">
          <cell r="C8" t="str">
            <v>OEM Heavy Duty Parts- Supplemental</v>
          </cell>
        </row>
        <row r="10">
          <cell r="C10" t="str">
            <v>6100047974/6100051284</v>
          </cell>
        </row>
        <row r="12">
          <cell r="C12">
            <v>4400021217</v>
          </cell>
        </row>
        <row r="14">
          <cell r="C14" t="str">
            <v>P-Card Accepted</v>
          </cell>
        </row>
        <row r="47">
          <cell r="P47" t="str">
            <v>Adraine Franklin</v>
          </cell>
          <cell r="Q47">
            <v>7177878085</v>
          </cell>
          <cell r="R47" t="str">
            <v>afranklin@pa.gov</v>
          </cell>
        </row>
        <row r="48">
          <cell r="P48" t="str">
            <v>Alfonzo Robinson</v>
          </cell>
          <cell r="Q48">
            <v>7173468181</v>
          </cell>
          <cell r="R48" t="str">
            <v>arobinson@pa.gov</v>
          </cell>
        </row>
        <row r="49">
          <cell r="P49" t="str">
            <v>Amy Layman</v>
          </cell>
          <cell r="Q49">
            <v>7173463826</v>
          </cell>
          <cell r="R49" t="str">
            <v>alayman@pa.gov</v>
          </cell>
        </row>
        <row r="50">
          <cell r="P50" t="str">
            <v>Barbara Booher</v>
          </cell>
          <cell r="Q50">
            <v>7173464924</v>
          </cell>
          <cell r="R50" t="str">
            <v>bbooher@pa.gov</v>
          </cell>
        </row>
        <row r="51">
          <cell r="P51" t="str">
            <v>Cheryl Barth-Taylor</v>
          </cell>
          <cell r="Q51">
            <v>7177032934</v>
          </cell>
          <cell r="R51" t="str">
            <v>cbarthtayl@pa.gov</v>
          </cell>
        </row>
        <row r="52">
          <cell r="P52" t="str">
            <v>Corey Walters</v>
          </cell>
          <cell r="Q52">
            <v>7173467097</v>
          </cell>
          <cell r="R52" t="str">
            <v>cowalters@pa.gov</v>
          </cell>
        </row>
        <row r="53">
          <cell r="P53" t="str">
            <v>Crystal Zelinski</v>
          </cell>
          <cell r="Q53">
            <v>7173468112</v>
          </cell>
          <cell r="R53" t="str">
            <v>czelinski@pa.gov</v>
          </cell>
        </row>
        <row r="54">
          <cell r="P54" t="str">
            <v>Janis Brown</v>
          </cell>
          <cell r="Q54">
            <v>7173463829</v>
          </cell>
          <cell r="R54" t="str">
            <v>janibrown@pa.gov</v>
          </cell>
        </row>
        <row r="55">
          <cell r="P55" t="str">
            <v>Jean Halbleib</v>
          </cell>
          <cell r="Q55">
            <v>7173468188</v>
          </cell>
          <cell r="R55" t="str">
            <v>jhalbleib@pa.gov</v>
          </cell>
        </row>
        <row r="56">
          <cell r="P56" t="str">
            <v>Joe Millovich</v>
          </cell>
          <cell r="Q56">
            <v>7172143434</v>
          </cell>
          <cell r="R56" t="str">
            <v>jmillovich@pa.gov</v>
          </cell>
        </row>
        <row r="57">
          <cell r="P57" t="str">
            <v>John Jones</v>
          </cell>
          <cell r="Q57">
            <v>7173463848</v>
          </cell>
          <cell r="R57" t="str">
            <v>jotjones@pa.gov</v>
          </cell>
        </row>
        <row r="58">
          <cell r="P58" t="str">
            <v>Josyln Thomas</v>
          </cell>
          <cell r="Q58">
            <v>7174255043</v>
          </cell>
          <cell r="R58" t="str">
            <v>joslthomas@pa.gov</v>
          </cell>
        </row>
        <row r="59">
          <cell r="P59" t="str">
            <v>Keith Worley</v>
          </cell>
          <cell r="Q59">
            <v>7173462679</v>
          </cell>
          <cell r="R59" t="str">
            <v>kworley@pa.gov</v>
          </cell>
        </row>
        <row r="60">
          <cell r="P60" t="str">
            <v>Kevin Reichard</v>
          </cell>
          <cell r="Q60">
            <v>7177877547</v>
          </cell>
          <cell r="R60" t="str">
            <v>kreichard@pa.gov</v>
          </cell>
        </row>
        <row r="61">
          <cell r="P61" t="str">
            <v>Lily Peek</v>
          </cell>
          <cell r="Q61">
            <v>7173463846</v>
          </cell>
          <cell r="R61" t="str">
            <v>kpeek@pa.gov</v>
          </cell>
        </row>
        <row r="62">
          <cell r="P62" t="str">
            <v>Lisa Vega</v>
          </cell>
          <cell r="Q62">
            <v>7173464290</v>
          </cell>
          <cell r="R62" t="str">
            <v>lvega@pa.gov</v>
          </cell>
        </row>
        <row r="63">
          <cell r="P63" t="str">
            <v>Liz Bollinger</v>
          </cell>
          <cell r="Q63">
            <v>7173463276</v>
          </cell>
          <cell r="R63" t="str">
            <v>ebollinger@pa.gov</v>
          </cell>
        </row>
        <row r="64">
          <cell r="P64" t="str">
            <v>Maurice Kujat</v>
          </cell>
          <cell r="Q64">
            <v>7173462671</v>
          </cell>
          <cell r="R64" t="str">
            <v>mkujat@pa.gov</v>
          </cell>
        </row>
        <row r="65">
          <cell r="P65" t="str">
            <v>Michelle Scott</v>
          </cell>
          <cell r="Q65">
            <v>7177032942</v>
          </cell>
          <cell r="R65" t="str">
            <v>miscott@pa.gov</v>
          </cell>
        </row>
        <row r="66">
          <cell r="P66" t="str">
            <v>Mike Gress</v>
          </cell>
          <cell r="Q66">
            <v>7173462670</v>
          </cell>
          <cell r="R66" t="str">
            <v>mgress@pa.gov</v>
          </cell>
        </row>
        <row r="67">
          <cell r="P67" t="str">
            <v>Nicole Moyer</v>
          </cell>
          <cell r="Q67">
            <v>7173463273</v>
          </cell>
          <cell r="R67" t="str">
            <v>nicomoyer@pa.gov</v>
          </cell>
        </row>
        <row r="68">
          <cell r="P68" t="str">
            <v>Ralph Constance</v>
          </cell>
          <cell r="Q68">
            <v>7177032931</v>
          </cell>
          <cell r="R68" t="str">
            <v>rconstance@pa.gov</v>
          </cell>
        </row>
        <row r="69">
          <cell r="P69" t="str">
            <v>Ray Jaime</v>
          </cell>
          <cell r="Q69">
            <v>7173463827</v>
          </cell>
          <cell r="R69" t="str">
            <v>rjaime@pa.gov</v>
          </cell>
        </row>
        <row r="70">
          <cell r="P70" t="str">
            <v>Shelbie Pickering</v>
          </cell>
          <cell r="Q70">
            <v>7177032947</v>
          </cell>
          <cell r="R70" t="str">
            <v>spickering@pa.gov</v>
          </cell>
        </row>
        <row r="71">
          <cell r="P71" t="str">
            <v>Sonya Schurtz</v>
          </cell>
          <cell r="Q71">
            <v>7177830761</v>
          </cell>
          <cell r="R71" t="str">
            <v>sschurtz@pa.gov</v>
          </cell>
        </row>
        <row r="72">
          <cell r="P72" t="str">
            <v>Stanley Pakoskey</v>
          </cell>
          <cell r="Q72">
            <v>7177876586</v>
          </cell>
          <cell r="R72" t="str">
            <v>spakoskey@pa.gov</v>
          </cell>
        </row>
        <row r="73">
          <cell r="P73" t="str">
            <v>Thomas Schwartz</v>
          </cell>
          <cell r="Q73">
            <v>7173463828</v>
          </cell>
          <cell r="R73" t="str">
            <v>thschwartz@pa.gov</v>
          </cell>
        </row>
        <row r="74">
          <cell r="P74" t="str">
            <v>Wanda Bowers</v>
          </cell>
          <cell r="Q74">
            <v>7173463840</v>
          </cell>
          <cell r="R74" t="str">
            <v>wbowers@pa.gov</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4400021226</v>
          </cell>
          <cell r="L10" t="str">
            <v>Sunbury Motor Company</v>
          </cell>
          <cell r="M10">
            <v>119212</v>
          </cell>
          <cell r="O10" t="str">
            <v>N/A</v>
          </cell>
          <cell r="P10" t="str">
            <v>943 N. 4th St Sunbury PA 17801</v>
          </cell>
          <cell r="Q10" t="str">
            <v>Rick Troutman</v>
          </cell>
          <cell r="R10" t="str">
            <v>570-286-7746</v>
          </cell>
          <cell r="S10" t="str">
            <v>570-286-6293</v>
          </cell>
          <cell r="T10" t="str">
            <v>rickt@sunburymotors.com</v>
          </cell>
        </row>
        <row r="11">
          <cell r="C11">
            <v>4400021227</v>
          </cell>
          <cell r="L11" t="str">
            <v>Allentown Mack Sales and Service Inc.</v>
          </cell>
          <cell r="M11">
            <v>130869</v>
          </cell>
          <cell r="O11" t="str">
            <v>N/A</v>
          </cell>
          <cell r="P11" t="str">
            <v>1407 Bulldog Dr Allentown PA 18104</v>
          </cell>
          <cell r="Q11" t="str">
            <v>Stacey Kester</v>
          </cell>
          <cell r="R11" t="str">
            <v>610-395-6801</v>
          </cell>
          <cell r="S11" t="str">
            <v>610-398-3982</v>
          </cell>
          <cell r="T11" t="str">
            <v>stacey.kester@transedgetruck.com</v>
          </cell>
        </row>
        <row r="12">
          <cell r="C12">
            <v>4400021228</v>
          </cell>
          <cell r="L12" t="str">
            <v>Five Star International LLC</v>
          </cell>
          <cell r="M12">
            <v>136083</v>
          </cell>
          <cell r="O12" t="str">
            <v>N/A</v>
          </cell>
          <cell r="P12" t="str">
            <v>1810 S. 19th Street Harrisburg PA 17104</v>
          </cell>
          <cell r="Q12" t="str">
            <v>Steve VanMarter</v>
          </cell>
          <cell r="R12" t="str">
            <v>717-986-1500</v>
          </cell>
          <cell r="S12" t="str">
            <v>717-986-1510</v>
          </cell>
          <cell r="T12" t="str">
            <v>steve.vanmarter@fsitrucks.com</v>
          </cell>
        </row>
        <row r="13">
          <cell r="C13">
            <v>4400021229</v>
          </cell>
          <cell r="L13" t="str">
            <v>Murrays Ford Inc</v>
          </cell>
          <cell r="M13">
            <v>144434</v>
          </cell>
          <cell r="O13" t="str">
            <v>N/A</v>
          </cell>
          <cell r="P13" t="str">
            <v>3007 Blinker Pkwy Dubois PA 15801</v>
          </cell>
          <cell r="Q13" t="str">
            <v>Tom Frech</v>
          </cell>
          <cell r="R13" t="str">
            <v>800- 262-2572 EXT 120</v>
          </cell>
          <cell r="S13" t="str">
            <v>814-375-0494</v>
          </cell>
          <cell r="T13" t="str">
            <v>tfrech@murraysdubois.com</v>
          </cell>
        </row>
        <row r="14">
          <cell r="C14">
            <v>4400021230</v>
          </cell>
          <cell r="L14" t="str">
            <v>R&amp;R Inc of PA</v>
          </cell>
          <cell r="M14">
            <v>149365</v>
          </cell>
          <cell r="O14" t="str">
            <v>N/A</v>
          </cell>
          <cell r="P14" t="str">
            <v>3015 New Butler Rd New Castle PA 16101</v>
          </cell>
          <cell r="Q14" t="str">
            <v>Andy Schlemmer</v>
          </cell>
          <cell r="R14" t="str">
            <v>724-658-4594 ext 1206</v>
          </cell>
          <cell r="T14" t="str">
            <v>a.schlemmer@rrtrucks.com</v>
          </cell>
        </row>
        <row r="15">
          <cell r="C15">
            <v>4400021231</v>
          </cell>
          <cell r="L15" t="str">
            <v>Triple Cities ACQ LLC</v>
          </cell>
          <cell r="M15">
            <v>179720</v>
          </cell>
          <cell r="O15" t="str">
            <v>N/A</v>
          </cell>
          <cell r="P15" t="str">
            <v>PO Box 2247 Binghamton NY 13902</v>
          </cell>
          <cell r="Q15" t="str">
            <v>Harold Zech</v>
          </cell>
          <cell r="R15" t="str">
            <v>570-342-0208 </v>
          </cell>
          <cell r="T15" t="str">
            <v>hzech@cookcompanies.net</v>
          </cell>
        </row>
        <row r="16">
          <cell r="C16">
            <v>4400021232</v>
          </cell>
          <cell r="L16" t="str">
            <v>Tri County Motor Sales Inc</v>
          </cell>
          <cell r="M16">
            <v>181688</v>
          </cell>
          <cell r="O16" t="str">
            <v>DGS Verified SDB</v>
          </cell>
          <cell r="P16" t="str">
            <v>1575 Ferndale Ave Johnstown PA  15905</v>
          </cell>
          <cell r="Q16" t="str">
            <v>Edward Wian</v>
          </cell>
          <cell r="R16" t="str">
            <v>814-288-1551</v>
          </cell>
          <cell r="T16" t="str">
            <v>edwian@tricountymotorsales.com</v>
          </cell>
        </row>
        <row r="17">
          <cell r="C17">
            <v>4400021233</v>
          </cell>
          <cell r="L17" t="str">
            <v>Legacy Truck Centers</v>
          </cell>
          <cell r="M17">
            <v>431361</v>
          </cell>
          <cell r="O17" t="str">
            <v>N/A</v>
          </cell>
          <cell r="P17" t="str">
            <v>178 Lewis Drive Somerset PA 15501</v>
          </cell>
          <cell r="Q17" t="str">
            <v>Matthew E. Niebauer</v>
          </cell>
          <cell r="R17" t="str">
            <v>814-445-9617</v>
          </cell>
          <cell r="S17" t="str">
            <v>814-445-8930</v>
          </cell>
          <cell r="T17" t="str">
            <v>mniebauer@legacytruckcenters.com</v>
          </cell>
        </row>
        <row r="18">
          <cell r="C18">
            <v>4400021234</v>
          </cell>
          <cell r="L18" t="str">
            <v>Allegheny Truck Trailer Parts LLC</v>
          </cell>
          <cell r="M18">
            <v>507749</v>
          </cell>
          <cell r="O18" t="str">
            <v>N/A</v>
          </cell>
          <cell r="P18" t="str">
            <v>239 Greenwood Rd Altoona PA 16602</v>
          </cell>
          <cell r="Q18" t="str">
            <v>Bill Duceman</v>
          </cell>
          <cell r="R18" t="str">
            <v>814-944-3505</v>
          </cell>
          <cell r="S18" t="str">
            <v>814-946-3257</v>
          </cell>
          <cell r="T18" t="str">
            <v>b.duceman@alleghenytruckspa.com</v>
          </cell>
        </row>
        <row r="19">
          <cell r="C19">
            <v>4400021235</v>
          </cell>
          <cell r="L19" t="str">
            <v>Hill International Trucks LLC</v>
          </cell>
          <cell r="M19">
            <v>538045</v>
          </cell>
          <cell r="O19" t="str">
            <v>N/A</v>
          </cell>
          <cell r="P19" t="str">
            <v>300 Alton Hill Dr Eighty Four PA 15330</v>
          </cell>
          <cell r="Q19" t="str">
            <v>Frank Lent</v>
          </cell>
          <cell r="R19" t="str">
            <v>724-222-8680</v>
          </cell>
          <cell r="S19" t="str">
            <v>724-228-1970</v>
          </cell>
          <cell r="T19" t="str">
            <v>FLENT@HILLINTLTRUCKS.COM</v>
          </cell>
        </row>
        <row r="20">
          <cell r="C20">
            <v>4400021236</v>
          </cell>
          <cell r="L20" t="str">
            <v>Stadium International Trucks Inc</v>
          </cell>
          <cell r="M20">
            <v>191919</v>
          </cell>
          <cell r="O20" t="str">
            <v>N/A</v>
          </cell>
          <cell r="P20" t="str">
            <v>1006 Underwood Rd Olyphant PA 18447</v>
          </cell>
          <cell r="Q20" t="str">
            <v>Brian Devennnie</v>
          </cell>
          <cell r="R20" t="str">
            <v>315-952-0210</v>
          </cell>
          <cell r="T20" t="str">
            <v>bdevennie@stadiumtrucks.com</v>
          </cell>
        </row>
        <row r="21">
          <cell r="C21">
            <v>4400023359</v>
          </cell>
          <cell r="L21" t="str">
            <v>Legacy Truck Centers</v>
          </cell>
          <cell r="M21">
            <v>431361</v>
          </cell>
          <cell r="O21" t="str">
            <v>N/A</v>
          </cell>
          <cell r="P21" t="str">
            <v>178 Lewis Drive Somerset PA 15501</v>
          </cell>
          <cell r="Q21" t="str">
            <v>Matthew E. Niebauer</v>
          </cell>
          <cell r="R21" t="str">
            <v>814-445-9617</v>
          </cell>
          <cell r="S21" t="str">
            <v>814-445-8930</v>
          </cell>
          <cell r="T21" t="str">
            <v>mniebauer@legacytruckcenters.com</v>
          </cell>
        </row>
        <row r="22">
          <cell r="C22">
            <v>4400023418</v>
          </cell>
          <cell r="L22" t="str">
            <v>Lesher Mack Sales and Service</v>
          </cell>
          <cell r="M22">
            <v>186365</v>
          </cell>
          <cell r="O22" t="str">
            <v>N/A</v>
          </cell>
          <cell r="P22" t="str">
            <v>2700 Cumberland St Lebanon PA 17042</v>
          </cell>
          <cell r="Q22" t="str">
            <v>Caleb Stauffer</v>
          </cell>
          <cell r="R22" t="str">
            <v>717-273-4535 ext 106</v>
          </cell>
          <cell r="T22" t="str">
            <v>cstauffer@leshermack.com</v>
          </cell>
        </row>
        <row r="23">
          <cell r="C23">
            <v>4400025555</v>
          </cell>
          <cell r="L23" t="str">
            <v>M&amp;K Truck Center of Harrisburg LLC</v>
          </cell>
          <cell r="M23">
            <v>548793</v>
          </cell>
          <cell r="O23" t="str">
            <v>N/A</v>
          </cell>
          <cell r="P23" t="str">
            <v>4230 Industrial Rd Harrisburg PA 17110</v>
          </cell>
          <cell r="Q23" t="str">
            <v>Matthew E. Niebauer</v>
          </cell>
          <cell r="R23" t="str">
            <v>814-445-9617</v>
          </cell>
          <cell r="S23" t="str">
            <v>814-445-8930</v>
          </cell>
          <cell r="T23" t="str">
            <v>mniebauer@legacytruckcenters.com</v>
          </cell>
        </row>
        <row r="24">
          <cell r="C24">
            <v>4400025575</v>
          </cell>
          <cell r="L24" t="str">
            <v>M&amp;K Truck Center of Harrisburg LLC</v>
          </cell>
          <cell r="M24">
            <v>548793</v>
          </cell>
          <cell r="O24" t="str">
            <v>N/A</v>
          </cell>
          <cell r="P24" t="str">
            <v>4230 Industrial Rd Harrisburg PA 17110</v>
          </cell>
          <cell r="Q24" t="str">
            <v>Matthew E. Niebauer</v>
          </cell>
          <cell r="R24" t="str">
            <v>814-445-9617</v>
          </cell>
          <cell r="S24" t="str">
            <v>814-445-8930</v>
          </cell>
          <cell r="T24" t="str">
            <v>mniebauer@legacytruckcenters.com</v>
          </cell>
        </row>
        <row r="25">
          <cell r="C25">
            <v>4400026777</v>
          </cell>
          <cell r="L25" t="str">
            <v>AT Central New York LLC</v>
          </cell>
          <cell r="M25">
            <v>552193</v>
          </cell>
          <cell r="O25" t="str">
            <v>N/A</v>
          </cell>
          <cell r="P25" t="str">
            <v>1006 Underwood Rd. Olyphant PA 18447</v>
          </cell>
          <cell r="Q25" t="str">
            <v>Ridwan Hoque</v>
          </cell>
          <cell r="R25" t="str">
            <v>347-854-5643</v>
          </cell>
          <cell r="T25" t="str">
            <v>rhoque@allegiancetrucks.com</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E458-E1A6-4DFA-A0E8-356611869B93}">
  <sheetPr>
    <pageSetUpPr fitToPage="1"/>
  </sheetPr>
  <dimension ref="A1:XFD24"/>
  <sheetViews>
    <sheetView tabSelected="1" zoomScale="80" zoomScaleNormal="80" workbookViewId="0" topLeftCell="A1">
      <selection activeCell="D6" sqref="D6"/>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1.25" customHeight="1">
      <c r="B1" s="1"/>
      <c r="D1" s="1"/>
      <c r="E1" s="1"/>
    </row>
    <row r="2" spans="1:16384" s="6" customFormat="1" ht="23.25" customHeight="1">
      <c r="A2" s="3"/>
      <c r="B2" s="4" t="s">
        <v>0</v>
      </c>
      <c r="C2" s="1"/>
      <c r="D2" s="5" t="s">
        <v>1</v>
      </c>
      <c r="E2" s="5"/>
      <c r="XFD2" s="3"/>
    </row>
    <row r="3" spans="1:16384" s="6" customFormat="1" ht="32.25" customHeight="1">
      <c r="A3" s="3"/>
      <c r="B3" s="7" t="s">
        <v>2</v>
      </c>
      <c r="C3" s="1"/>
      <c r="D3" s="8" t="s">
        <v>3</v>
      </c>
      <c r="E3" s="9" t="str">
        <f>'[1]Web Posting Checklist'!C8</f>
        <v>OEM Heavy Duty Parts- Supplemental</v>
      </c>
      <c r="XFD3" s="3"/>
    </row>
    <row r="4" spans="1:16384" s="6" customFormat="1" ht="32.25" customHeight="1">
      <c r="A4" s="3"/>
      <c r="B4" s="10"/>
      <c r="C4" s="1"/>
      <c r="D4" s="8" t="s">
        <v>4</v>
      </c>
      <c r="E4" s="9">
        <f>'[1]Web Posting Checklist'!C12</f>
        <v>4400021217</v>
      </c>
      <c r="XFD4" s="3"/>
    </row>
    <row r="5" spans="1:16384" s="6" customFormat="1" ht="32.25" customHeight="1">
      <c r="A5" s="3"/>
      <c r="B5" s="10"/>
      <c r="C5" s="1"/>
      <c r="D5" s="8" t="s">
        <v>5</v>
      </c>
      <c r="E5" s="9" t="str">
        <f>'[1]Web Posting Checklist'!C10</f>
        <v>6100047974/6100051284</v>
      </c>
      <c r="XFD5" s="3"/>
    </row>
    <row r="6" spans="1:16384" s="6" customFormat="1" ht="32.25" customHeight="1">
      <c r="A6" s="3"/>
      <c r="B6" s="10"/>
      <c r="C6" s="1"/>
      <c r="D6" s="8" t="s">
        <v>6</v>
      </c>
      <c r="E6" s="11" t="s">
        <v>7</v>
      </c>
      <c r="XFD6" s="3"/>
    </row>
    <row r="7" spans="1:16384" s="6" customFormat="1" ht="32.25" customHeight="1">
      <c r="A7" s="3"/>
      <c r="B7" s="10"/>
      <c r="C7" s="1"/>
      <c r="D7" s="12" t="s">
        <v>8</v>
      </c>
      <c r="E7" s="13" t="s">
        <v>9</v>
      </c>
      <c r="XFD7" s="3"/>
    </row>
    <row r="8" spans="1:16384" s="6" customFormat="1" ht="32.25" customHeight="1">
      <c r="A8" s="3"/>
      <c r="B8" s="10"/>
      <c r="C8" s="1"/>
      <c r="D8" s="8" t="s">
        <v>10</v>
      </c>
      <c r="E8" s="14">
        <f>COUNT('[1]Supplier Tab'!C:C)</f>
        <v>16</v>
      </c>
      <c r="XFD8" s="3"/>
    </row>
    <row r="9" spans="1:16384" s="6" customFormat="1" ht="32.25" customHeight="1">
      <c r="A9" s="3"/>
      <c r="B9" s="10"/>
      <c r="C9" s="1"/>
      <c r="D9" s="12" t="s">
        <v>11</v>
      </c>
      <c r="E9" s="15" t="s">
        <v>12</v>
      </c>
      <c r="F9" s="15"/>
      <c r="XFD9" s="3"/>
    </row>
    <row r="10" spans="1:16384" s="6" customFormat="1" ht="32.25" customHeight="1">
      <c r="A10" s="3"/>
      <c r="B10" s="10"/>
      <c r="C10" s="1"/>
      <c r="D10" s="8" t="s">
        <v>13</v>
      </c>
      <c r="E10" s="16" t="str">
        <f>'[1]Web Posting Checklist'!H6</f>
        <v>Kevin Reichard</v>
      </c>
      <c r="XFD10" s="3"/>
    </row>
    <row r="11" spans="1:16384" s="6" customFormat="1" ht="32.25" customHeight="1">
      <c r="A11" s="3"/>
      <c r="B11" s="10"/>
      <c r="C11" s="1"/>
      <c r="D11" s="8" t="s">
        <v>14</v>
      </c>
      <c r="E11" s="17">
        <f>VLOOKUP('Contract Overview'!E10,'[1]Web Posting Checklist'!P47:R74,2,FALSE)</f>
        <v>7177877547</v>
      </c>
      <c r="XFD11" s="3"/>
    </row>
    <row r="12" spans="1:16384" s="6" customFormat="1" ht="27" customHeight="1">
      <c r="A12" s="3"/>
      <c r="B12" s="10"/>
      <c r="C12" s="1"/>
      <c r="D12" s="8" t="s">
        <v>15</v>
      </c>
      <c r="E12" s="18" t="str">
        <f>VLOOKUP(E10,'[1]Web Posting Checklist'!P47:R74,3,FALSE)</f>
        <v>kreichard@pa.gov</v>
      </c>
      <c r="XFD12" s="3"/>
    </row>
    <row r="13" spans="1:16384" s="6" customFormat="1" ht="27" customHeight="1">
      <c r="A13" s="3"/>
      <c r="B13" s="10"/>
      <c r="C13" s="1"/>
      <c r="D13" s="5" t="s">
        <v>16</v>
      </c>
      <c r="E13" s="5"/>
      <c r="XFD13" s="3"/>
    </row>
    <row r="14" spans="1:16384" s="6" customFormat="1" ht="27.75" customHeight="1">
      <c r="A14" s="3"/>
      <c r="B14" s="10"/>
      <c r="C14" s="1"/>
      <c r="D14" s="8" t="s">
        <v>17</v>
      </c>
      <c r="E14" s="11" t="s">
        <v>18</v>
      </c>
      <c r="XFD14" s="3"/>
    </row>
    <row r="15" spans="1:16384" s="6" customFormat="1" ht="27" customHeight="1">
      <c r="A15" s="3"/>
      <c r="B15" s="10"/>
      <c r="C15" s="1"/>
      <c r="D15" s="8" t="s">
        <v>19</v>
      </c>
      <c r="E15" s="11" t="s">
        <v>20</v>
      </c>
      <c r="XFD15" s="3"/>
    </row>
    <row r="16" spans="1:16384" s="6" customFormat="1" ht="27" customHeight="1">
      <c r="A16" s="3"/>
      <c r="B16" s="10"/>
      <c r="C16" s="1"/>
      <c r="D16" s="8" t="s">
        <v>21</v>
      </c>
      <c r="E16" s="19" t="s">
        <v>22</v>
      </c>
      <c r="XFD16" s="3"/>
    </row>
    <row r="17" spans="1:16384" s="6" customFormat="1" ht="27" customHeight="1">
      <c r="A17" s="3"/>
      <c r="B17" s="10"/>
      <c r="C17" s="1"/>
      <c r="D17" s="8" t="s">
        <v>23</v>
      </c>
      <c r="E17" s="16" t="str">
        <f>'[1]Web Posting Checklist'!C14</f>
        <v>P-Card Accepted</v>
      </c>
      <c r="XFD17" s="3"/>
    </row>
    <row r="18" spans="1:16384" s="6" customFormat="1" ht="27" customHeight="1">
      <c r="A18" s="3"/>
      <c r="B18" s="10"/>
      <c r="C18" s="1"/>
      <c r="D18" s="20" t="s">
        <v>24</v>
      </c>
      <c r="E18" s="21"/>
      <c r="XFD18" s="3"/>
    </row>
    <row r="19" spans="1:16384" s="6" customFormat="1" ht="204" customHeight="1">
      <c r="A19" s="3"/>
      <c r="B19" s="10"/>
      <c r="C19" s="1"/>
      <c r="D19" s="22"/>
      <c r="E19" s="23"/>
      <c r="XFD19" s="3"/>
    </row>
    <row r="20" spans="1:16384" s="6" customFormat="1" ht="15" hidden="1">
      <c r="A20" s="3"/>
      <c r="B20" s="24"/>
      <c r="C20" s="1"/>
      <c r="D20" s="25"/>
      <c r="E20" s="26"/>
      <c r="XFD20" s="3"/>
    </row>
    <row r="21" spans="1:16384" s="6"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password="DAE1" sheet="1" formatCells="0"/>
  <protectedRanges>
    <protectedRange sqref="B3 E6:E7 E14:E15 D18" name="Range1" securityDescriptor="O:WDG:WDD:(A;;CC;;;S-1-5-21-326852099-1603424837-312552118-12458)(A;;CC;;;S-1-5-21-326852099-1603424837-312552118-656635)(A;;CC;;;S-1-5-21-326852099-1603424837-312552118-1366100)(A;;CC;;;S-1-5-21-326852099-1603424837-312552118-12270)(A;;CC;;;S-1-5-21-326852099-1603424837-312552118-1480888)(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631348)(A;;CC;;;S-1-5-21-326852099-1603424837-312552118-164485)(A;;CC;;;S-1-5-21-326852099-1603424837-312552118-5419)(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641941)(A;;CC;;;S-1-5-21-326852099-1603424837-312552118-347625)(A;;CC;;;S-1-5-21-326852099-1603424837-312552118-164502)(A;;CC;;;S-1-5-21-326852099-1603424837-312552118-1108968)(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24606)(A;;CC;;;S-1-5-21-326852099-1603424837-312552118-621582)(A;;CC;;;S-1-5-21-326852099-1603424837-312552118-12123)(A;;CC;;;S-1-5-21-326852099-1603424837-312552118-12196)(A;;CC;;;S-1-5-21-326852099-1603424837-312552118-643688)(A;;CC;;;S-1-5-21-326852099-1603424837-312552118-467267)(A;;CC;;;S-1-5-21-326852099-1603424837-312552118-1379314)(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499735)(A;;CC;;;S-1-5-21-326852099-1603424837-312552118-1171314)(A;;CC;;;S-1-5-21-326852099-1603424837-312552118-592531)(A;;CC;;;S-1-5-21-326852099-1603424837-312552118-10877)(A;;CC;;;S-1-5-21-326852099-1603424837-312552118-1377494)(A;;CC;;;S-1-5-21-326852099-1603424837-312552118-10089)(A;;CC;;;S-1-5-21-326852099-1603424837-312552118-587991)"/>
  </protectedRanges>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1346-08BB-4D87-8015-93C3B86BB64B}">
  <sheetPr>
    <pageSetUpPr fitToPage="1"/>
  </sheetPr>
  <dimension ref="A1:L201"/>
  <sheetViews>
    <sheetView showGridLines="0" showZeros="0" zoomScale="70" zoomScaleNormal="70" workbookViewId="0" topLeftCell="A1">
      <selection activeCell="D6" sqref="D6"/>
    </sheetView>
  </sheetViews>
  <sheetFormatPr defaultColWidth="0" defaultRowHeight="12.75" zeroHeight="1"/>
  <cols>
    <col min="1" max="1" width="18.00390625" style="41" customWidth="1"/>
    <col min="2" max="2" width="17.28125" style="42" customWidth="1"/>
    <col min="3" max="3" width="37.421875" style="43" customWidth="1"/>
    <col min="4" max="4" width="37.421875" style="41" customWidth="1"/>
    <col min="5" max="5" width="37.421875" style="44" customWidth="1"/>
    <col min="6" max="6" width="24.00390625" style="41" customWidth="1"/>
    <col min="7" max="7" width="20.7109375" style="45" customWidth="1"/>
    <col min="8" max="8" width="19.57421875" style="45" customWidth="1"/>
    <col min="9" max="9" width="50.7109375" style="46" customWidth="1"/>
    <col min="10" max="10" width="0.9921875" style="28" customWidth="1"/>
    <col min="11" max="16384" width="0" style="29" hidden="1" customWidth="1"/>
  </cols>
  <sheetData>
    <row r="1" spans="1:9" ht="54">
      <c r="A1" s="27" t="s">
        <v>4</v>
      </c>
      <c r="B1" s="27" t="s">
        <v>25</v>
      </c>
      <c r="C1" s="27" t="s">
        <v>26</v>
      </c>
      <c r="D1" s="27" t="s">
        <v>27</v>
      </c>
      <c r="E1" s="27" t="s">
        <v>28</v>
      </c>
      <c r="F1" s="27" t="s">
        <v>29</v>
      </c>
      <c r="G1" s="27" t="s">
        <v>30</v>
      </c>
      <c r="H1" s="27" t="s">
        <v>31</v>
      </c>
      <c r="I1" s="27" t="s">
        <v>32</v>
      </c>
    </row>
    <row r="2" spans="1:12" ht="30" customHeight="1">
      <c r="A2" s="30">
        <f>'[1]Supplier Tab'!C10</f>
        <v>4400021226</v>
      </c>
      <c r="B2" s="30">
        <f>'[1]Supplier Tab'!M10</f>
        <v>119212</v>
      </c>
      <c r="C2" s="31" t="str">
        <f>'[1]Supplier Tab'!L10</f>
        <v>Sunbury Motor Company</v>
      </c>
      <c r="D2" s="32" t="str">
        <f>'[1]Supplier Tab'!O10</f>
        <v>N/A</v>
      </c>
      <c r="E2" s="31" t="str">
        <f>'[1]Supplier Tab'!P10</f>
        <v>943 N. 4th St Sunbury PA 17801</v>
      </c>
      <c r="F2" s="30" t="str">
        <f>'[1]Supplier Tab'!Q10</f>
        <v>Rick Troutman</v>
      </c>
      <c r="G2" s="33" t="str">
        <f>'[1]Supplier Tab'!R10</f>
        <v>570-286-7746</v>
      </c>
      <c r="H2" s="33" t="str">
        <f>'[1]Supplier Tab'!S10</f>
        <v>570-286-6293</v>
      </c>
      <c r="I2" s="30" t="str">
        <f>'[1]Supplier Tab'!T10</f>
        <v>rickt@sunburymotors.com</v>
      </c>
      <c r="L2" s="29" t="s">
        <v>33</v>
      </c>
    </row>
    <row r="3" spans="1:9" ht="30" customHeight="1">
      <c r="A3" s="30">
        <f>'[1]Supplier Tab'!C11</f>
        <v>4400021227</v>
      </c>
      <c r="B3" s="30">
        <f>'[1]Supplier Tab'!M11</f>
        <v>130869</v>
      </c>
      <c r="C3" s="31" t="str">
        <f>'[1]Supplier Tab'!L11</f>
        <v>Allentown Mack Sales and Service Inc.</v>
      </c>
      <c r="D3" s="32" t="str">
        <f>'[1]Supplier Tab'!O11</f>
        <v>N/A</v>
      </c>
      <c r="E3" s="31" t="str">
        <f>'[1]Supplier Tab'!P11</f>
        <v>1407 Bulldog Dr Allentown PA 18104</v>
      </c>
      <c r="F3" s="30" t="str">
        <f>'[1]Supplier Tab'!Q11</f>
        <v>Stacey Kester</v>
      </c>
      <c r="G3" s="33" t="str">
        <f>'[1]Supplier Tab'!R11</f>
        <v>610-395-6801</v>
      </c>
      <c r="H3" s="33" t="str">
        <f>'[1]Supplier Tab'!S11</f>
        <v>610-398-3982</v>
      </c>
      <c r="I3" s="30" t="str">
        <f>'[1]Supplier Tab'!T11</f>
        <v>stacey.kester@transedgetruck.com</v>
      </c>
    </row>
    <row r="4" spans="1:9" ht="30" customHeight="1">
      <c r="A4" s="30">
        <f>'[1]Supplier Tab'!C12</f>
        <v>4400021228</v>
      </c>
      <c r="B4" s="30">
        <f>'[1]Supplier Tab'!M12</f>
        <v>136083</v>
      </c>
      <c r="C4" s="31" t="str">
        <f>'[1]Supplier Tab'!L12</f>
        <v>Five Star International LLC</v>
      </c>
      <c r="D4" s="32" t="str">
        <f>'[1]Supplier Tab'!O12</f>
        <v>N/A</v>
      </c>
      <c r="E4" s="31" t="str">
        <f>'[1]Supplier Tab'!P12</f>
        <v>1810 S. 19th Street Harrisburg PA 17104</v>
      </c>
      <c r="F4" s="30" t="str">
        <f>'[1]Supplier Tab'!Q12</f>
        <v>Steve VanMarter</v>
      </c>
      <c r="G4" s="33" t="str">
        <f>'[1]Supplier Tab'!R12</f>
        <v>717-986-1500</v>
      </c>
      <c r="H4" s="33" t="str">
        <f>'[1]Supplier Tab'!S12</f>
        <v>717-986-1510</v>
      </c>
      <c r="I4" s="30" t="str">
        <f>'[1]Supplier Tab'!T12</f>
        <v>steve.vanmarter@fsitrucks.com</v>
      </c>
    </row>
    <row r="5" spans="1:9" ht="30" customHeight="1">
      <c r="A5" s="30">
        <f>'[1]Supplier Tab'!C13</f>
        <v>4400021229</v>
      </c>
      <c r="B5" s="30">
        <f>'[1]Supplier Tab'!M13</f>
        <v>144434</v>
      </c>
      <c r="C5" s="31" t="str">
        <f>'[1]Supplier Tab'!L13</f>
        <v>Murrays Ford Inc</v>
      </c>
      <c r="D5" s="32" t="str">
        <f>'[1]Supplier Tab'!O13</f>
        <v>N/A</v>
      </c>
      <c r="E5" s="31" t="str">
        <f>'[1]Supplier Tab'!P13</f>
        <v>3007 Blinker Pkwy Dubois PA 15801</v>
      </c>
      <c r="F5" s="30" t="str">
        <f>'[1]Supplier Tab'!Q13</f>
        <v>Tom Frech</v>
      </c>
      <c r="G5" s="33" t="str">
        <f>'[1]Supplier Tab'!R13</f>
        <v>800- 262-2572 EXT 120</v>
      </c>
      <c r="H5" s="33" t="str">
        <f>'[1]Supplier Tab'!S13</f>
        <v>814-375-0494</v>
      </c>
      <c r="I5" s="30" t="str">
        <f>'[1]Supplier Tab'!T13</f>
        <v>tfrech@murraysdubois.com</v>
      </c>
    </row>
    <row r="6" spans="1:9" ht="30" customHeight="1">
      <c r="A6" s="30">
        <f>'[1]Supplier Tab'!C14</f>
        <v>4400021230</v>
      </c>
      <c r="B6" s="30">
        <f>'[1]Supplier Tab'!M14</f>
        <v>149365</v>
      </c>
      <c r="C6" s="31" t="str">
        <f>'[1]Supplier Tab'!L14</f>
        <v>R&amp;R Inc of PA</v>
      </c>
      <c r="D6" s="32" t="str">
        <f>'[1]Supplier Tab'!O14</f>
        <v>N/A</v>
      </c>
      <c r="E6" s="31" t="str">
        <f>'[1]Supplier Tab'!P14</f>
        <v>3015 New Butler Rd New Castle PA 16101</v>
      </c>
      <c r="F6" s="30" t="str">
        <f>'[1]Supplier Tab'!Q14</f>
        <v>Andy Schlemmer</v>
      </c>
      <c r="G6" s="33" t="str">
        <f>'[1]Supplier Tab'!R14</f>
        <v>724-658-4594 ext 1206</v>
      </c>
      <c r="H6" s="33">
        <f>'[1]Supplier Tab'!S14</f>
        <v>0</v>
      </c>
      <c r="I6" s="30" t="str">
        <f>'[1]Supplier Tab'!T14</f>
        <v>a.schlemmer@rrtrucks.com</v>
      </c>
    </row>
    <row r="7" spans="1:9" ht="30" customHeight="1">
      <c r="A7" s="30">
        <f>'[1]Supplier Tab'!C15</f>
        <v>4400021231</v>
      </c>
      <c r="B7" s="30">
        <f>'[1]Supplier Tab'!M15</f>
        <v>179720</v>
      </c>
      <c r="C7" s="31" t="str">
        <f>'[1]Supplier Tab'!L15</f>
        <v>Triple Cities ACQ LLC</v>
      </c>
      <c r="D7" s="32" t="str">
        <f>'[1]Supplier Tab'!O15</f>
        <v>N/A</v>
      </c>
      <c r="E7" s="31" t="str">
        <f>'[1]Supplier Tab'!P15</f>
        <v>PO Box 2247 Binghamton NY 13902</v>
      </c>
      <c r="F7" s="30" t="str">
        <f>'[1]Supplier Tab'!Q15</f>
        <v>Harold Zech</v>
      </c>
      <c r="G7" s="33" t="str">
        <f>'[1]Supplier Tab'!R15</f>
        <v xml:space="preserve">570-342-0208 </v>
      </c>
      <c r="H7" s="33">
        <f>'[1]Supplier Tab'!S15</f>
        <v>0</v>
      </c>
      <c r="I7" s="30" t="str">
        <f>'[1]Supplier Tab'!T15</f>
        <v>hzech@cookcompanies.net</v>
      </c>
    </row>
    <row r="8" spans="1:10" s="39" customFormat="1" ht="30" customHeight="1">
      <c r="A8" s="34">
        <f>'[1]Supplier Tab'!C16</f>
        <v>4400021232</v>
      </c>
      <c r="B8" s="34">
        <f>'[1]Supplier Tab'!M16</f>
        <v>181688</v>
      </c>
      <c r="C8" s="35" t="str">
        <f>'[1]Supplier Tab'!L16</f>
        <v>Tri County Motor Sales Inc</v>
      </c>
      <c r="D8" s="36" t="str">
        <f>'[1]Supplier Tab'!O16</f>
        <v>DGS Verified SDB</v>
      </c>
      <c r="E8" s="35" t="str">
        <f>'[1]Supplier Tab'!P16</f>
        <v>1575 Ferndale Ave Johnstown PA  15905</v>
      </c>
      <c r="F8" s="34" t="str">
        <f>'[1]Supplier Tab'!Q16</f>
        <v>Edward Wian</v>
      </c>
      <c r="G8" s="37" t="str">
        <f>'[1]Supplier Tab'!R16</f>
        <v>814-288-1551</v>
      </c>
      <c r="H8" s="37">
        <f>'[1]Supplier Tab'!S16</f>
        <v>0</v>
      </c>
      <c r="I8" s="34" t="str">
        <f>'[1]Supplier Tab'!T16</f>
        <v>edwian@tricountymotorsales.com</v>
      </c>
      <c r="J8" s="38"/>
    </row>
    <row r="9" spans="1:9" ht="30" customHeight="1">
      <c r="A9" s="30">
        <f>'[1]Supplier Tab'!C17</f>
        <v>4400021233</v>
      </c>
      <c r="B9" s="30">
        <f>'[1]Supplier Tab'!M17</f>
        <v>431361</v>
      </c>
      <c r="C9" s="31" t="str">
        <f>'[1]Supplier Tab'!L17</f>
        <v>Legacy Truck Centers</v>
      </c>
      <c r="D9" s="32" t="str">
        <f>'[1]Supplier Tab'!O17</f>
        <v>N/A</v>
      </c>
      <c r="E9" s="31" t="str">
        <f>'[1]Supplier Tab'!P17</f>
        <v>178 Lewis Drive Somerset PA 15501</v>
      </c>
      <c r="F9" s="30" t="str">
        <f>'[1]Supplier Tab'!Q17</f>
        <v>Matthew E. Niebauer</v>
      </c>
      <c r="G9" s="33" t="str">
        <f>'[1]Supplier Tab'!R17</f>
        <v>814-445-9617</v>
      </c>
      <c r="H9" s="33" t="str">
        <f>'[1]Supplier Tab'!S17</f>
        <v>814-445-8930</v>
      </c>
      <c r="I9" s="30" t="str">
        <f>'[1]Supplier Tab'!T17</f>
        <v>mniebauer@legacytruckcenters.com</v>
      </c>
    </row>
    <row r="10" spans="1:9" ht="30" customHeight="1">
      <c r="A10" s="30">
        <f>'[1]Supplier Tab'!C18</f>
        <v>4400021234</v>
      </c>
      <c r="B10" s="30">
        <f>'[1]Supplier Tab'!M18</f>
        <v>507749</v>
      </c>
      <c r="C10" s="31" t="str">
        <f>'[1]Supplier Tab'!L18</f>
        <v>Allegheny Truck Trailer Parts LLC</v>
      </c>
      <c r="D10" s="32" t="str">
        <f>'[1]Supplier Tab'!O18</f>
        <v>N/A</v>
      </c>
      <c r="E10" s="31" t="str">
        <f>'[1]Supplier Tab'!P18</f>
        <v>239 Greenwood Rd Altoona PA 16602</v>
      </c>
      <c r="F10" s="30" t="str">
        <f>'[1]Supplier Tab'!Q18</f>
        <v>Bill Duceman</v>
      </c>
      <c r="G10" s="33" t="str">
        <f>'[1]Supplier Tab'!R18</f>
        <v>814-944-3505</v>
      </c>
      <c r="H10" s="33" t="str">
        <f>'[1]Supplier Tab'!S18</f>
        <v>814-946-3257</v>
      </c>
      <c r="I10" s="30" t="str">
        <f>'[1]Supplier Tab'!T18</f>
        <v>b.duceman@alleghenytruckspa.com</v>
      </c>
    </row>
    <row r="11" spans="1:9" ht="30" customHeight="1">
      <c r="A11" s="30">
        <f>'[1]Supplier Tab'!C19</f>
        <v>4400021235</v>
      </c>
      <c r="B11" s="30">
        <f>'[1]Supplier Tab'!M19</f>
        <v>538045</v>
      </c>
      <c r="C11" s="31" t="str">
        <f>'[1]Supplier Tab'!L19</f>
        <v>Hill International Trucks LLC</v>
      </c>
      <c r="D11" s="32" t="str">
        <f>'[1]Supplier Tab'!O19</f>
        <v>N/A</v>
      </c>
      <c r="E11" s="31" t="str">
        <f>'[1]Supplier Tab'!P19</f>
        <v>300 Alton Hill Dr Eighty Four PA 15330</v>
      </c>
      <c r="F11" s="30" t="str">
        <f>'[1]Supplier Tab'!Q19</f>
        <v>Frank Lent</v>
      </c>
      <c r="G11" s="33" t="str">
        <f>'[1]Supplier Tab'!R19</f>
        <v>724-222-8680</v>
      </c>
      <c r="H11" s="33" t="str">
        <f>'[1]Supplier Tab'!S19</f>
        <v>724-228-1970</v>
      </c>
      <c r="I11" s="30" t="str">
        <f>'[1]Supplier Tab'!T19</f>
        <v>FLENT@HILLINTLTRUCKS.COM</v>
      </c>
    </row>
    <row r="12" spans="1:10" s="39" customFormat="1" ht="30" customHeight="1">
      <c r="A12" s="34">
        <f>'[1]Supplier Tab'!C20</f>
        <v>4400021236</v>
      </c>
      <c r="B12" s="34">
        <f>'[1]Supplier Tab'!M20</f>
        <v>191919</v>
      </c>
      <c r="C12" s="35" t="str">
        <f>'[1]Supplier Tab'!L20</f>
        <v>Stadium International Trucks Inc</v>
      </c>
      <c r="D12" s="36" t="str">
        <f>'[1]Supplier Tab'!O20</f>
        <v>N/A</v>
      </c>
      <c r="E12" s="35" t="str">
        <f>'[1]Supplier Tab'!P20</f>
        <v>1006 Underwood Rd Olyphant PA 18447</v>
      </c>
      <c r="F12" s="34" t="str">
        <f>'[1]Supplier Tab'!Q20</f>
        <v>Brian Devennnie</v>
      </c>
      <c r="G12" s="37" t="str">
        <f>'[1]Supplier Tab'!R20</f>
        <v>315-952-0210</v>
      </c>
      <c r="H12" s="37">
        <f>'[1]Supplier Tab'!S20</f>
        <v>0</v>
      </c>
      <c r="I12" s="34" t="str">
        <f>'[1]Supplier Tab'!T20</f>
        <v>bdevennie@stadiumtrucks.com</v>
      </c>
      <c r="J12" s="38"/>
    </row>
    <row r="13" spans="1:9" ht="30" customHeight="1">
      <c r="A13" s="30">
        <f>'[1]Supplier Tab'!C21</f>
        <v>4400023359</v>
      </c>
      <c r="B13" s="30">
        <f>'[1]Supplier Tab'!M21</f>
        <v>431361</v>
      </c>
      <c r="C13" s="31" t="str">
        <f>'[1]Supplier Tab'!L21</f>
        <v>Legacy Truck Centers</v>
      </c>
      <c r="D13" s="32" t="str">
        <f>'[1]Supplier Tab'!O21</f>
        <v>N/A</v>
      </c>
      <c r="E13" s="31" t="str">
        <f>'[1]Supplier Tab'!P21</f>
        <v>178 Lewis Drive Somerset PA 15501</v>
      </c>
      <c r="F13" s="30" t="str">
        <f>'[1]Supplier Tab'!Q21</f>
        <v>Matthew E. Niebauer</v>
      </c>
      <c r="G13" s="33" t="str">
        <f>'[1]Supplier Tab'!R21</f>
        <v>814-445-9617</v>
      </c>
      <c r="H13" s="33" t="str">
        <f>'[1]Supplier Tab'!S21</f>
        <v>814-445-8930</v>
      </c>
      <c r="I13" s="30" t="str">
        <f>'[1]Supplier Tab'!T21</f>
        <v>mniebauer@legacytruckcenters.com</v>
      </c>
    </row>
    <row r="14" spans="1:9" ht="30" customHeight="1">
      <c r="A14" s="30">
        <f>'[1]Supplier Tab'!C22</f>
        <v>4400023418</v>
      </c>
      <c r="B14" s="30">
        <f>'[1]Supplier Tab'!M22</f>
        <v>186365</v>
      </c>
      <c r="C14" s="31" t="str">
        <f>'[1]Supplier Tab'!L22</f>
        <v>Lesher Mack Sales and Service</v>
      </c>
      <c r="D14" s="32" t="str">
        <f>'[1]Supplier Tab'!O22</f>
        <v>N/A</v>
      </c>
      <c r="E14" s="31" t="str">
        <f>'[1]Supplier Tab'!P22</f>
        <v>2700 Cumberland St Lebanon PA 17042</v>
      </c>
      <c r="F14" s="30" t="str">
        <f>'[1]Supplier Tab'!Q22</f>
        <v>Caleb Stauffer</v>
      </c>
      <c r="G14" s="40" t="str">
        <f>'[1]Supplier Tab'!R22</f>
        <v>717-273-4535 ext 106</v>
      </c>
      <c r="H14" s="33">
        <f>'[1]Supplier Tab'!S22</f>
        <v>0</v>
      </c>
      <c r="I14" s="30" t="str">
        <f>'[1]Supplier Tab'!T22</f>
        <v>cstauffer@leshermack.com</v>
      </c>
    </row>
    <row r="15" spans="1:9" ht="30" customHeight="1">
      <c r="A15" s="30">
        <f>'[1]Supplier Tab'!C23</f>
        <v>4400025555</v>
      </c>
      <c r="B15" s="30">
        <f>'[1]Supplier Tab'!M23</f>
        <v>548793</v>
      </c>
      <c r="C15" s="31" t="str">
        <f>'[1]Supplier Tab'!L23</f>
        <v>M&amp;K Truck Center of Harrisburg LLC</v>
      </c>
      <c r="D15" s="32" t="str">
        <f>'[1]Supplier Tab'!O23</f>
        <v>N/A</v>
      </c>
      <c r="E15" s="31" t="str">
        <f>'[1]Supplier Tab'!P23</f>
        <v>4230 Industrial Rd Harrisburg PA 17110</v>
      </c>
      <c r="F15" s="30" t="str">
        <f>'[1]Supplier Tab'!Q23</f>
        <v>Matthew E. Niebauer</v>
      </c>
      <c r="G15" s="33" t="str">
        <f>'[1]Supplier Tab'!R23</f>
        <v>814-445-9617</v>
      </c>
      <c r="H15" s="33" t="str">
        <f>'[1]Supplier Tab'!S23</f>
        <v>814-445-8930</v>
      </c>
      <c r="I15" s="30" t="str">
        <f>'[1]Supplier Tab'!T23</f>
        <v>mniebauer@legacytruckcenters.com</v>
      </c>
    </row>
    <row r="16" spans="1:9" ht="30" customHeight="1">
      <c r="A16" s="30">
        <f>'[1]Supplier Tab'!C24</f>
        <v>4400025575</v>
      </c>
      <c r="B16" s="30">
        <f>'[1]Supplier Tab'!M24</f>
        <v>548793</v>
      </c>
      <c r="C16" s="31" t="str">
        <f>'[1]Supplier Tab'!L24</f>
        <v>M&amp;K Truck Center of Harrisburg LLC</v>
      </c>
      <c r="D16" s="32" t="str">
        <f>'[1]Supplier Tab'!O24</f>
        <v>N/A</v>
      </c>
      <c r="E16" s="31" t="str">
        <f>'[1]Supplier Tab'!P24</f>
        <v>4230 Industrial Rd Harrisburg PA 17110</v>
      </c>
      <c r="F16" s="30" t="str">
        <f>'[1]Supplier Tab'!Q24</f>
        <v>Matthew E. Niebauer</v>
      </c>
      <c r="G16" s="33" t="str">
        <f>'[1]Supplier Tab'!R24</f>
        <v>814-445-9617</v>
      </c>
      <c r="H16" s="33" t="str">
        <f>'[1]Supplier Tab'!S24</f>
        <v>814-445-8930</v>
      </c>
      <c r="I16" s="30" t="str">
        <f>'[1]Supplier Tab'!T24</f>
        <v>mniebauer@legacytruckcenters.com</v>
      </c>
    </row>
    <row r="17" spans="1:9" ht="30" customHeight="1">
      <c r="A17" s="30">
        <f>'[1]Supplier Tab'!C25</f>
        <v>4400026777</v>
      </c>
      <c r="B17" s="30">
        <f>'[1]Supplier Tab'!M25</f>
        <v>552193</v>
      </c>
      <c r="C17" s="31" t="str">
        <f>'[1]Supplier Tab'!L25</f>
        <v>AT Central New York LLC</v>
      </c>
      <c r="D17" s="32" t="str">
        <f>'[1]Supplier Tab'!O25</f>
        <v>N/A</v>
      </c>
      <c r="E17" s="31" t="str">
        <f>'[1]Supplier Tab'!P25</f>
        <v>1006 Underwood Rd. Olyphant PA 18447</v>
      </c>
      <c r="F17" s="30" t="str">
        <f>'[1]Supplier Tab'!Q25</f>
        <v>Ridwan Hoque</v>
      </c>
      <c r="G17" s="33" t="str">
        <f>'[1]Supplier Tab'!R25</f>
        <v>347-854-5643</v>
      </c>
      <c r="H17" s="33">
        <f>'[1]Supplier Tab'!S25</f>
        <v>0</v>
      </c>
      <c r="I17" s="30" t="str">
        <f>'[1]Supplier Tab'!T25</f>
        <v>rhoque@allegiancetrucks.com</v>
      </c>
    </row>
    <row r="18" spans="1:9" ht="30" customHeight="1">
      <c r="A18" s="30">
        <f>'[1]Supplier Tab'!C26</f>
        <v>0</v>
      </c>
      <c r="B18" s="30">
        <f>'[1]Supplier Tab'!M26</f>
        <v>0</v>
      </c>
      <c r="C18" s="31">
        <f>'[1]Supplier Tab'!L26</f>
        <v>0</v>
      </c>
      <c r="D18" s="32">
        <f>'[1]Supplier Tab'!O26</f>
        <v>0</v>
      </c>
      <c r="E18" s="31">
        <f>'[1]Supplier Tab'!P26</f>
        <v>0</v>
      </c>
      <c r="F18" s="30">
        <f>'[1]Supplier Tab'!Q26</f>
        <v>0</v>
      </c>
      <c r="G18" s="33">
        <f>'[1]Supplier Tab'!R26</f>
        <v>0</v>
      </c>
      <c r="H18" s="33">
        <f>'[1]Supplier Tab'!S26</f>
        <v>0</v>
      </c>
      <c r="I18" s="30">
        <f>'[1]Supplier Tab'!T26</f>
        <v>0</v>
      </c>
    </row>
    <row r="19" spans="1:9" ht="30" customHeight="1">
      <c r="A19" s="30">
        <f>'[1]Supplier Tab'!C27</f>
        <v>0</v>
      </c>
      <c r="B19" s="30">
        <f>'[1]Supplier Tab'!M27</f>
        <v>0</v>
      </c>
      <c r="C19" s="31">
        <f>'[1]Supplier Tab'!L27</f>
        <v>0</v>
      </c>
      <c r="D19" s="32">
        <f>'[1]Supplier Tab'!O27</f>
        <v>0</v>
      </c>
      <c r="E19" s="31">
        <f>'[1]Supplier Tab'!P27</f>
        <v>0</v>
      </c>
      <c r="F19" s="30">
        <f>'[1]Supplier Tab'!Q27</f>
        <v>0</v>
      </c>
      <c r="G19" s="33">
        <f>'[1]Supplier Tab'!R27</f>
        <v>0</v>
      </c>
      <c r="H19" s="33">
        <f>'[1]Supplier Tab'!S27</f>
        <v>0</v>
      </c>
      <c r="I19" s="30">
        <f>'[1]Supplier Tab'!T27</f>
        <v>0</v>
      </c>
    </row>
    <row r="20" spans="1:9" ht="30" customHeight="1">
      <c r="A20" s="30">
        <f>'[1]Supplier Tab'!C28</f>
        <v>0</v>
      </c>
      <c r="B20" s="30">
        <f>'[1]Supplier Tab'!M28</f>
        <v>0</v>
      </c>
      <c r="C20" s="31">
        <f>'[1]Supplier Tab'!L28</f>
        <v>0</v>
      </c>
      <c r="D20" s="32">
        <f>'[1]Supplier Tab'!O28</f>
        <v>0</v>
      </c>
      <c r="E20" s="31">
        <f>'[1]Supplier Tab'!P28</f>
        <v>0</v>
      </c>
      <c r="F20" s="30">
        <f>'[1]Supplier Tab'!Q28</f>
        <v>0</v>
      </c>
      <c r="G20" s="33">
        <f>'[1]Supplier Tab'!R28</f>
        <v>0</v>
      </c>
      <c r="H20" s="33">
        <f>'[1]Supplier Tab'!S28</f>
        <v>0</v>
      </c>
      <c r="I20" s="30">
        <f>'[1]Supplier Tab'!T28</f>
        <v>0</v>
      </c>
    </row>
    <row r="21" spans="1:9" ht="30" customHeight="1">
      <c r="A21" s="30">
        <f>'[1]Supplier Tab'!C29</f>
        <v>0</v>
      </c>
      <c r="B21" s="30">
        <f>'[1]Supplier Tab'!M29</f>
        <v>0</v>
      </c>
      <c r="C21" s="31">
        <f>'[1]Supplier Tab'!L29</f>
        <v>0</v>
      </c>
      <c r="D21" s="32">
        <f>'[1]Supplier Tab'!O29</f>
        <v>0</v>
      </c>
      <c r="E21" s="31">
        <f>'[1]Supplier Tab'!P29</f>
        <v>0</v>
      </c>
      <c r="F21" s="30">
        <f>'[1]Supplier Tab'!Q29</f>
        <v>0</v>
      </c>
      <c r="G21" s="33">
        <f>'[1]Supplier Tab'!R29</f>
        <v>0</v>
      </c>
      <c r="H21" s="33">
        <f>'[1]Supplier Tab'!S29</f>
        <v>0</v>
      </c>
      <c r="I21" s="30">
        <f>'[1]Supplier Tab'!T29</f>
        <v>0</v>
      </c>
    </row>
    <row r="22" spans="1:9" ht="30" customHeight="1">
      <c r="A22" s="30">
        <f>'[1]Supplier Tab'!C30</f>
        <v>0</v>
      </c>
      <c r="B22" s="30">
        <f>'[1]Supplier Tab'!M30</f>
        <v>0</v>
      </c>
      <c r="C22" s="31">
        <f>'[1]Supplier Tab'!L30</f>
        <v>0</v>
      </c>
      <c r="D22" s="32">
        <f>'[1]Supplier Tab'!O30</f>
        <v>0</v>
      </c>
      <c r="E22" s="31">
        <f>'[1]Supplier Tab'!P30</f>
        <v>0</v>
      </c>
      <c r="F22" s="30">
        <f>'[1]Supplier Tab'!Q30</f>
        <v>0</v>
      </c>
      <c r="G22" s="33">
        <f>'[1]Supplier Tab'!R30</f>
        <v>0</v>
      </c>
      <c r="H22" s="33">
        <f>'[1]Supplier Tab'!S30</f>
        <v>0</v>
      </c>
      <c r="I22" s="30">
        <f>'[1]Supplier Tab'!T30</f>
        <v>0</v>
      </c>
    </row>
    <row r="23" spans="1:9" ht="30" customHeight="1">
      <c r="A23" s="30">
        <f>'[1]Supplier Tab'!C31</f>
        <v>0</v>
      </c>
      <c r="B23" s="30">
        <f>'[1]Supplier Tab'!M31</f>
        <v>0</v>
      </c>
      <c r="C23" s="31">
        <f>'[1]Supplier Tab'!L31</f>
        <v>0</v>
      </c>
      <c r="D23" s="32">
        <f>'[1]Supplier Tab'!O31</f>
        <v>0</v>
      </c>
      <c r="E23" s="31">
        <f>'[1]Supplier Tab'!P31</f>
        <v>0</v>
      </c>
      <c r="F23" s="30">
        <f>'[1]Supplier Tab'!Q31</f>
        <v>0</v>
      </c>
      <c r="G23" s="33">
        <f>'[1]Supplier Tab'!R31</f>
        <v>0</v>
      </c>
      <c r="H23" s="33">
        <f>'[1]Supplier Tab'!S31</f>
        <v>0</v>
      </c>
      <c r="I23" s="30">
        <f>'[1]Supplier Tab'!T31</f>
        <v>0</v>
      </c>
    </row>
    <row r="24" spans="1:9" ht="30" customHeight="1">
      <c r="A24" s="30">
        <f>'[1]Supplier Tab'!C32</f>
        <v>0</v>
      </c>
      <c r="B24" s="30">
        <f>'[1]Supplier Tab'!M32</f>
        <v>0</v>
      </c>
      <c r="C24" s="31">
        <f>'[1]Supplier Tab'!L32</f>
        <v>0</v>
      </c>
      <c r="D24" s="32">
        <f>'[1]Supplier Tab'!O32</f>
        <v>0</v>
      </c>
      <c r="E24" s="31">
        <f>'[1]Supplier Tab'!P32</f>
        <v>0</v>
      </c>
      <c r="F24" s="30">
        <f>'[1]Supplier Tab'!Q32</f>
        <v>0</v>
      </c>
      <c r="G24" s="33">
        <f>'[1]Supplier Tab'!R32</f>
        <v>0</v>
      </c>
      <c r="H24" s="33">
        <f>'[1]Supplier Tab'!S32</f>
        <v>0</v>
      </c>
      <c r="I24" s="30">
        <f>'[1]Supplier Tab'!T32</f>
        <v>0</v>
      </c>
    </row>
    <row r="25" spans="1:9" ht="30" customHeight="1">
      <c r="A25" s="30">
        <f>'[1]Supplier Tab'!C33</f>
        <v>0</v>
      </c>
      <c r="B25" s="30">
        <f>'[1]Supplier Tab'!M33</f>
        <v>0</v>
      </c>
      <c r="C25" s="31">
        <f>'[1]Supplier Tab'!L33</f>
        <v>0</v>
      </c>
      <c r="D25" s="32">
        <f>'[1]Supplier Tab'!O33</f>
        <v>0</v>
      </c>
      <c r="E25" s="31">
        <f>'[1]Supplier Tab'!P33</f>
        <v>0</v>
      </c>
      <c r="F25" s="30">
        <f>'[1]Supplier Tab'!Q33</f>
        <v>0</v>
      </c>
      <c r="G25" s="33">
        <f>'[1]Supplier Tab'!R33</f>
        <v>0</v>
      </c>
      <c r="H25" s="33">
        <f>'[1]Supplier Tab'!S33</f>
        <v>0</v>
      </c>
      <c r="I25" s="30">
        <f>'[1]Supplier Tab'!T33</f>
        <v>0</v>
      </c>
    </row>
    <row r="26" spans="1:9" ht="30" customHeight="1">
      <c r="A26" s="30">
        <f>'[1]Supplier Tab'!C34</f>
        <v>0</v>
      </c>
      <c r="B26" s="30">
        <f>'[1]Supplier Tab'!M34</f>
        <v>0</v>
      </c>
      <c r="C26" s="31">
        <f>'[1]Supplier Tab'!L34</f>
        <v>0</v>
      </c>
      <c r="D26" s="32">
        <f>'[1]Supplier Tab'!O34</f>
        <v>0</v>
      </c>
      <c r="E26" s="31">
        <f>'[1]Supplier Tab'!P34</f>
        <v>0</v>
      </c>
      <c r="F26" s="30">
        <f>'[1]Supplier Tab'!Q34</f>
        <v>0</v>
      </c>
      <c r="G26" s="33">
        <f>'[1]Supplier Tab'!R34</f>
        <v>0</v>
      </c>
      <c r="H26" s="33">
        <f>'[1]Supplier Tab'!S34</f>
        <v>0</v>
      </c>
      <c r="I26" s="30">
        <f>'[1]Supplier Tab'!T34</f>
        <v>0</v>
      </c>
    </row>
    <row r="27" spans="1:9" ht="30" customHeight="1">
      <c r="A27" s="30">
        <f>'[1]Supplier Tab'!C35</f>
        <v>0</v>
      </c>
      <c r="B27" s="30">
        <f>'[1]Supplier Tab'!M35</f>
        <v>0</v>
      </c>
      <c r="C27" s="31">
        <f>'[1]Supplier Tab'!L35</f>
        <v>0</v>
      </c>
      <c r="D27" s="32">
        <f>'[1]Supplier Tab'!O35</f>
        <v>0</v>
      </c>
      <c r="E27" s="31">
        <f>'[1]Supplier Tab'!P35</f>
        <v>0</v>
      </c>
      <c r="F27" s="30">
        <f>'[1]Supplier Tab'!Q35</f>
        <v>0</v>
      </c>
      <c r="G27" s="33">
        <f>'[1]Supplier Tab'!R35</f>
        <v>0</v>
      </c>
      <c r="H27" s="33">
        <f>'[1]Supplier Tab'!S35</f>
        <v>0</v>
      </c>
      <c r="I27" s="30">
        <f>'[1]Supplier Tab'!T35</f>
        <v>0</v>
      </c>
    </row>
    <row r="28" spans="1:9" ht="30" customHeight="1">
      <c r="A28" s="30">
        <f>'[1]Supplier Tab'!C36</f>
        <v>0</v>
      </c>
      <c r="B28" s="30">
        <f>'[1]Supplier Tab'!M36</f>
        <v>0</v>
      </c>
      <c r="C28" s="31">
        <f>'[1]Supplier Tab'!L36</f>
        <v>0</v>
      </c>
      <c r="D28" s="32">
        <f>'[1]Supplier Tab'!O36</f>
        <v>0</v>
      </c>
      <c r="E28" s="31">
        <f>'[1]Supplier Tab'!P36</f>
        <v>0</v>
      </c>
      <c r="F28" s="30">
        <f>'[1]Supplier Tab'!Q36</f>
        <v>0</v>
      </c>
      <c r="G28" s="33">
        <f>'[1]Supplier Tab'!R36</f>
        <v>0</v>
      </c>
      <c r="H28" s="33">
        <f>'[1]Supplier Tab'!S36</f>
        <v>0</v>
      </c>
      <c r="I28" s="30">
        <f>'[1]Supplier Tab'!T36</f>
        <v>0</v>
      </c>
    </row>
    <row r="29" spans="1:9" ht="30" customHeight="1">
      <c r="A29" s="30">
        <f>'[1]Supplier Tab'!C37</f>
        <v>0</v>
      </c>
      <c r="B29" s="30">
        <f>'[1]Supplier Tab'!M37</f>
        <v>0</v>
      </c>
      <c r="C29" s="31">
        <f>'[1]Supplier Tab'!L37</f>
        <v>0</v>
      </c>
      <c r="D29" s="32">
        <f>'[1]Supplier Tab'!O37</f>
        <v>0</v>
      </c>
      <c r="E29" s="31">
        <f>'[1]Supplier Tab'!P37</f>
        <v>0</v>
      </c>
      <c r="F29" s="30">
        <f>'[1]Supplier Tab'!Q37</f>
        <v>0</v>
      </c>
      <c r="G29" s="33">
        <f>'[1]Supplier Tab'!R37</f>
        <v>0</v>
      </c>
      <c r="H29" s="33">
        <f>'[1]Supplier Tab'!S37</f>
        <v>0</v>
      </c>
      <c r="I29" s="30">
        <f>'[1]Supplier Tab'!T37</f>
        <v>0</v>
      </c>
    </row>
    <row r="30" spans="1:9" ht="30" customHeight="1">
      <c r="A30" s="30">
        <f>'[1]Supplier Tab'!C38</f>
        <v>0</v>
      </c>
      <c r="B30" s="30">
        <f>'[1]Supplier Tab'!M38</f>
        <v>0</v>
      </c>
      <c r="C30" s="31">
        <f>'[1]Supplier Tab'!L38</f>
        <v>0</v>
      </c>
      <c r="D30" s="32">
        <f>'[1]Supplier Tab'!O38</f>
        <v>0</v>
      </c>
      <c r="E30" s="31">
        <f>'[1]Supplier Tab'!P38</f>
        <v>0</v>
      </c>
      <c r="F30" s="30">
        <f>'[1]Supplier Tab'!Q38</f>
        <v>0</v>
      </c>
      <c r="G30" s="33">
        <f>'[1]Supplier Tab'!R38</f>
        <v>0</v>
      </c>
      <c r="H30" s="33">
        <f>'[1]Supplier Tab'!S38</f>
        <v>0</v>
      </c>
      <c r="I30" s="30">
        <f>'[1]Supplier Tab'!T38</f>
        <v>0</v>
      </c>
    </row>
    <row r="31" spans="1:9" ht="30" customHeight="1">
      <c r="A31" s="30">
        <f>'[1]Supplier Tab'!C39</f>
        <v>0</v>
      </c>
      <c r="B31" s="30">
        <f>'[1]Supplier Tab'!M39</f>
        <v>0</v>
      </c>
      <c r="C31" s="31">
        <f>'[1]Supplier Tab'!L39</f>
        <v>0</v>
      </c>
      <c r="D31" s="32">
        <f>'[1]Supplier Tab'!O39</f>
        <v>0</v>
      </c>
      <c r="E31" s="31">
        <f>'[1]Supplier Tab'!P39</f>
        <v>0</v>
      </c>
      <c r="F31" s="30">
        <f>'[1]Supplier Tab'!Q39</f>
        <v>0</v>
      </c>
      <c r="G31" s="33">
        <f>'[1]Supplier Tab'!R39</f>
        <v>0</v>
      </c>
      <c r="H31" s="33">
        <f>'[1]Supplier Tab'!S39</f>
        <v>0</v>
      </c>
      <c r="I31" s="30">
        <f>'[1]Supplier Tab'!T39</f>
        <v>0</v>
      </c>
    </row>
    <row r="32" spans="1:9" ht="30" customHeight="1">
      <c r="A32" s="30">
        <f>'[1]Supplier Tab'!C40</f>
        <v>0</v>
      </c>
      <c r="B32" s="30">
        <f>'[1]Supplier Tab'!M40</f>
        <v>0</v>
      </c>
      <c r="C32" s="31">
        <f>'[1]Supplier Tab'!L40</f>
        <v>0</v>
      </c>
      <c r="D32" s="32">
        <f>'[1]Supplier Tab'!O40</f>
        <v>0</v>
      </c>
      <c r="E32" s="31">
        <f>'[1]Supplier Tab'!P40</f>
        <v>0</v>
      </c>
      <c r="F32" s="30">
        <f>'[1]Supplier Tab'!Q40</f>
        <v>0</v>
      </c>
      <c r="G32" s="33">
        <f>'[1]Supplier Tab'!R40</f>
        <v>0</v>
      </c>
      <c r="H32" s="33">
        <f>'[1]Supplier Tab'!S40</f>
        <v>0</v>
      </c>
      <c r="I32" s="30">
        <f>'[1]Supplier Tab'!T40</f>
        <v>0</v>
      </c>
    </row>
    <row r="33" spans="1:9" ht="30" customHeight="1">
      <c r="A33" s="30">
        <f>'[1]Supplier Tab'!C41</f>
        <v>0</v>
      </c>
      <c r="B33" s="30">
        <f>'[1]Supplier Tab'!M41</f>
        <v>0</v>
      </c>
      <c r="C33" s="31">
        <f>'[1]Supplier Tab'!L41</f>
        <v>0</v>
      </c>
      <c r="D33" s="32">
        <f>'[1]Supplier Tab'!O41</f>
        <v>0</v>
      </c>
      <c r="E33" s="31">
        <f>'[1]Supplier Tab'!P41</f>
        <v>0</v>
      </c>
      <c r="F33" s="30">
        <f>'[1]Supplier Tab'!Q41</f>
        <v>0</v>
      </c>
      <c r="G33" s="33">
        <f>'[1]Supplier Tab'!R41</f>
        <v>0</v>
      </c>
      <c r="H33" s="33">
        <f>'[1]Supplier Tab'!S41</f>
        <v>0</v>
      </c>
      <c r="I33" s="30">
        <f>'[1]Supplier Tab'!T41</f>
        <v>0</v>
      </c>
    </row>
    <row r="34" spans="1:9" ht="30" customHeight="1">
      <c r="A34" s="30">
        <f>'[1]Supplier Tab'!C42</f>
        <v>0</v>
      </c>
      <c r="B34" s="30">
        <f>'[1]Supplier Tab'!M42</f>
        <v>0</v>
      </c>
      <c r="C34" s="31">
        <f>'[1]Supplier Tab'!L42</f>
        <v>0</v>
      </c>
      <c r="D34" s="32">
        <f>'[1]Supplier Tab'!O42</f>
        <v>0</v>
      </c>
      <c r="E34" s="31">
        <f>'[1]Supplier Tab'!P42</f>
        <v>0</v>
      </c>
      <c r="F34" s="30">
        <f>'[1]Supplier Tab'!Q42</f>
        <v>0</v>
      </c>
      <c r="G34" s="33">
        <f>'[1]Supplier Tab'!R42</f>
        <v>0</v>
      </c>
      <c r="H34" s="33">
        <f>'[1]Supplier Tab'!S42</f>
        <v>0</v>
      </c>
      <c r="I34" s="30">
        <f>'[1]Supplier Tab'!T42</f>
        <v>0</v>
      </c>
    </row>
    <row r="35" spans="1:9" ht="30" customHeight="1">
      <c r="A35" s="30">
        <f>'[1]Supplier Tab'!C43</f>
        <v>0</v>
      </c>
      <c r="B35" s="30">
        <f>'[1]Supplier Tab'!M43</f>
        <v>0</v>
      </c>
      <c r="C35" s="31">
        <f>'[1]Supplier Tab'!L43</f>
        <v>0</v>
      </c>
      <c r="D35" s="32">
        <f>'[1]Supplier Tab'!O43</f>
        <v>0</v>
      </c>
      <c r="E35" s="31">
        <f>'[1]Supplier Tab'!P43</f>
        <v>0</v>
      </c>
      <c r="F35" s="30">
        <f>'[1]Supplier Tab'!Q43</f>
        <v>0</v>
      </c>
      <c r="G35" s="33">
        <f>'[1]Supplier Tab'!R43</f>
        <v>0</v>
      </c>
      <c r="H35" s="33">
        <f>'[1]Supplier Tab'!S43</f>
        <v>0</v>
      </c>
      <c r="I35" s="30">
        <f>'[1]Supplier Tab'!T43</f>
        <v>0</v>
      </c>
    </row>
    <row r="36" spans="1:9" ht="30" customHeight="1">
      <c r="A36" s="30">
        <f>'[1]Supplier Tab'!C44</f>
        <v>0</v>
      </c>
      <c r="B36" s="30">
        <f>'[1]Supplier Tab'!M44</f>
        <v>0</v>
      </c>
      <c r="C36" s="31">
        <f>'[1]Supplier Tab'!L44</f>
        <v>0</v>
      </c>
      <c r="D36" s="32">
        <f>'[1]Supplier Tab'!O44</f>
        <v>0</v>
      </c>
      <c r="E36" s="31">
        <f>'[1]Supplier Tab'!P44</f>
        <v>0</v>
      </c>
      <c r="F36" s="30">
        <f>'[1]Supplier Tab'!Q44</f>
        <v>0</v>
      </c>
      <c r="G36" s="33">
        <f>'[1]Supplier Tab'!R44</f>
        <v>0</v>
      </c>
      <c r="H36" s="33">
        <f>'[1]Supplier Tab'!S44</f>
        <v>0</v>
      </c>
      <c r="I36" s="30">
        <f>'[1]Supplier Tab'!T44</f>
        <v>0</v>
      </c>
    </row>
    <row r="37" spans="1:9" ht="30" customHeight="1">
      <c r="A37" s="30">
        <f>'[1]Supplier Tab'!C45</f>
        <v>0</v>
      </c>
      <c r="B37" s="30">
        <f>'[1]Supplier Tab'!M45</f>
        <v>0</v>
      </c>
      <c r="C37" s="31">
        <f>'[1]Supplier Tab'!L45</f>
        <v>0</v>
      </c>
      <c r="D37" s="32">
        <f>'[1]Supplier Tab'!O45</f>
        <v>0</v>
      </c>
      <c r="E37" s="31">
        <f>'[1]Supplier Tab'!P45</f>
        <v>0</v>
      </c>
      <c r="F37" s="30">
        <f>'[1]Supplier Tab'!Q45</f>
        <v>0</v>
      </c>
      <c r="G37" s="33">
        <f>'[1]Supplier Tab'!R45</f>
        <v>0</v>
      </c>
      <c r="H37" s="33">
        <f>'[1]Supplier Tab'!S45</f>
        <v>0</v>
      </c>
      <c r="I37" s="30">
        <f>'[1]Supplier Tab'!T45</f>
        <v>0</v>
      </c>
    </row>
    <row r="38" spans="1:9" ht="30" customHeight="1">
      <c r="A38" s="30">
        <f>'[1]Supplier Tab'!C46</f>
        <v>0</v>
      </c>
      <c r="B38" s="30">
        <f>'[1]Supplier Tab'!M46</f>
        <v>0</v>
      </c>
      <c r="C38" s="31">
        <f>'[1]Supplier Tab'!L46</f>
        <v>0</v>
      </c>
      <c r="D38" s="32">
        <f>'[1]Supplier Tab'!O46</f>
        <v>0</v>
      </c>
      <c r="E38" s="31">
        <f>'[1]Supplier Tab'!P46</f>
        <v>0</v>
      </c>
      <c r="F38" s="30">
        <f>'[1]Supplier Tab'!Q46</f>
        <v>0</v>
      </c>
      <c r="G38" s="33">
        <f>'[1]Supplier Tab'!R46</f>
        <v>0</v>
      </c>
      <c r="H38" s="33">
        <f>'[1]Supplier Tab'!S46</f>
        <v>0</v>
      </c>
      <c r="I38" s="30">
        <f>'[1]Supplier Tab'!T46</f>
        <v>0</v>
      </c>
    </row>
    <row r="39" spans="1:9" ht="30" customHeight="1">
      <c r="A39" s="30">
        <f>'[1]Supplier Tab'!C47</f>
        <v>0</v>
      </c>
      <c r="B39" s="30">
        <f>'[1]Supplier Tab'!M47</f>
        <v>0</v>
      </c>
      <c r="C39" s="31">
        <f>'[1]Supplier Tab'!L47</f>
        <v>0</v>
      </c>
      <c r="D39" s="32">
        <f>'[1]Supplier Tab'!O47</f>
        <v>0</v>
      </c>
      <c r="E39" s="31">
        <f>'[1]Supplier Tab'!P47</f>
        <v>0</v>
      </c>
      <c r="F39" s="30">
        <f>'[1]Supplier Tab'!Q47</f>
        <v>0</v>
      </c>
      <c r="G39" s="33">
        <f>'[1]Supplier Tab'!R47</f>
        <v>0</v>
      </c>
      <c r="H39" s="33">
        <f>'[1]Supplier Tab'!S47</f>
        <v>0</v>
      </c>
      <c r="I39" s="30">
        <f>'[1]Supplier Tab'!T47</f>
        <v>0</v>
      </c>
    </row>
    <row r="40" spans="1:9" ht="30" customHeight="1">
      <c r="A40" s="30">
        <f>'[1]Supplier Tab'!C48</f>
        <v>0</v>
      </c>
      <c r="B40" s="30">
        <f>'[1]Supplier Tab'!M48</f>
        <v>0</v>
      </c>
      <c r="C40" s="31">
        <f>'[1]Supplier Tab'!L48</f>
        <v>0</v>
      </c>
      <c r="D40" s="32">
        <f>'[1]Supplier Tab'!O48</f>
        <v>0</v>
      </c>
      <c r="E40" s="31">
        <f>'[1]Supplier Tab'!P48</f>
        <v>0</v>
      </c>
      <c r="F40" s="30">
        <f>'[1]Supplier Tab'!Q48</f>
        <v>0</v>
      </c>
      <c r="G40" s="33">
        <f>'[1]Supplier Tab'!R48</f>
        <v>0</v>
      </c>
      <c r="H40" s="33">
        <f>'[1]Supplier Tab'!S48</f>
        <v>0</v>
      </c>
      <c r="I40" s="30">
        <f>'[1]Supplier Tab'!T48</f>
        <v>0</v>
      </c>
    </row>
    <row r="41" spans="1:9" ht="30" customHeight="1">
      <c r="A41" s="30">
        <f>'[1]Supplier Tab'!C49</f>
        <v>0</v>
      </c>
      <c r="B41" s="30">
        <f>'[1]Supplier Tab'!M49</f>
        <v>0</v>
      </c>
      <c r="C41" s="31">
        <f>'[1]Supplier Tab'!L49</f>
        <v>0</v>
      </c>
      <c r="D41" s="32">
        <f>'[1]Supplier Tab'!O49</f>
        <v>0</v>
      </c>
      <c r="E41" s="31">
        <f>'[1]Supplier Tab'!P49</f>
        <v>0</v>
      </c>
      <c r="F41" s="30">
        <f>'[1]Supplier Tab'!Q49</f>
        <v>0</v>
      </c>
      <c r="G41" s="33">
        <f>'[1]Supplier Tab'!R49</f>
        <v>0</v>
      </c>
      <c r="H41" s="33">
        <f>'[1]Supplier Tab'!S49</f>
        <v>0</v>
      </c>
      <c r="I41" s="30">
        <f>'[1]Supplier Tab'!T49</f>
        <v>0</v>
      </c>
    </row>
    <row r="42" spans="1:9" ht="30" customHeight="1">
      <c r="A42" s="30">
        <f>'[1]Supplier Tab'!C50</f>
        <v>0</v>
      </c>
      <c r="B42" s="30">
        <f>'[1]Supplier Tab'!M50</f>
        <v>0</v>
      </c>
      <c r="C42" s="31">
        <f>'[1]Supplier Tab'!L50</f>
        <v>0</v>
      </c>
      <c r="D42" s="32">
        <f>'[1]Supplier Tab'!O50</f>
        <v>0</v>
      </c>
      <c r="E42" s="31">
        <f>'[1]Supplier Tab'!P50</f>
        <v>0</v>
      </c>
      <c r="F42" s="30">
        <f>'[1]Supplier Tab'!Q50</f>
        <v>0</v>
      </c>
      <c r="G42" s="33">
        <f>'[1]Supplier Tab'!R50</f>
        <v>0</v>
      </c>
      <c r="H42" s="33">
        <f>'[1]Supplier Tab'!S50</f>
        <v>0</v>
      </c>
      <c r="I42" s="30">
        <f>'[1]Supplier Tab'!T50</f>
        <v>0</v>
      </c>
    </row>
    <row r="43" spans="1:9" ht="30" customHeight="1">
      <c r="A43" s="30">
        <f>'[1]Supplier Tab'!C51</f>
        <v>0</v>
      </c>
      <c r="B43" s="30">
        <f>'[1]Supplier Tab'!M51</f>
        <v>0</v>
      </c>
      <c r="C43" s="31">
        <f>'[1]Supplier Tab'!L51</f>
        <v>0</v>
      </c>
      <c r="D43" s="32">
        <f>'[1]Supplier Tab'!O51</f>
        <v>0</v>
      </c>
      <c r="E43" s="31">
        <f>'[1]Supplier Tab'!P51</f>
        <v>0</v>
      </c>
      <c r="F43" s="30">
        <f>'[1]Supplier Tab'!Q51</f>
        <v>0</v>
      </c>
      <c r="G43" s="33">
        <f>'[1]Supplier Tab'!R51</f>
        <v>0</v>
      </c>
      <c r="H43" s="33">
        <f>'[1]Supplier Tab'!S51</f>
        <v>0</v>
      </c>
      <c r="I43" s="30">
        <f>'[1]Supplier Tab'!T51</f>
        <v>0</v>
      </c>
    </row>
    <row r="44" spans="1:9" ht="30" customHeight="1">
      <c r="A44" s="30">
        <f>'[1]Supplier Tab'!C52</f>
        <v>0</v>
      </c>
      <c r="B44" s="30">
        <f>'[1]Supplier Tab'!M52</f>
        <v>0</v>
      </c>
      <c r="C44" s="31">
        <f>'[1]Supplier Tab'!L52</f>
        <v>0</v>
      </c>
      <c r="D44" s="32">
        <f>'[1]Supplier Tab'!O52</f>
        <v>0</v>
      </c>
      <c r="E44" s="31">
        <f>'[1]Supplier Tab'!P52</f>
        <v>0</v>
      </c>
      <c r="F44" s="30">
        <f>'[1]Supplier Tab'!Q52</f>
        <v>0</v>
      </c>
      <c r="G44" s="33">
        <f>'[1]Supplier Tab'!R52</f>
        <v>0</v>
      </c>
      <c r="H44" s="33">
        <f>'[1]Supplier Tab'!S52</f>
        <v>0</v>
      </c>
      <c r="I44" s="30">
        <f>'[1]Supplier Tab'!T52</f>
        <v>0</v>
      </c>
    </row>
    <row r="45" spans="1:9" ht="30" customHeight="1">
      <c r="A45" s="30">
        <f>'[1]Supplier Tab'!C53</f>
        <v>0</v>
      </c>
      <c r="B45" s="30">
        <f>'[1]Supplier Tab'!M53</f>
        <v>0</v>
      </c>
      <c r="C45" s="31">
        <f>'[1]Supplier Tab'!L53</f>
        <v>0</v>
      </c>
      <c r="D45" s="32">
        <f>'[1]Supplier Tab'!O53</f>
        <v>0</v>
      </c>
      <c r="E45" s="31">
        <f>'[1]Supplier Tab'!P53</f>
        <v>0</v>
      </c>
      <c r="F45" s="30">
        <f>'[1]Supplier Tab'!Q53</f>
        <v>0</v>
      </c>
      <c r="G45" s="33">
        <f>'[1]Supplier Tab'!R53</f>
        <v>0</v>
      </c>
      <c r="H45" s="33">
        <f>'[1]Supplier Tab'!S53</f>
        <v>0</v>
      </c>
      <c r="I45" s="30">
        <f>'[1]Supplier Tab'!T53</f>
        <v>0</v>
      </c>
    </row>
    <row r="46" spans="1:9" ht="30" customHeight="1">
      <c r="A46" s="30">
        <f>'[1]Supplier Tab'!C54</f>
        <v>0</v>
      </c>
      <c r="B46" s="30">
        <f>'[1]Supplier Tab'!M54</f>
        <v>0</v>
      </c>
      <c r="C46" s="31">
        <f>'[1]Supplier Tab'!L54</f>
        <v>0</v>
      </c>
      <c r="D46" s="32">
        <f>'[1]Supplier Tab'!O54</f>
        <v>0</v>
      </c>
      <c r="E46" s="31">
        <f>'[1]Supplier Tab'!P54</f>
        <v>0</v>
      </c>
      <c r="F46" s="30">
        <f>'[1]Supplier Tab'!Q54</f>
        <v>0</v>
      </c>
      <c r="G46" s="33">
        <f>'[1]Supplier Tab'!R54</f>
        <v>0</v>
      </c>
      <c r="H46" s="33">
        <f>'[1]Supplier Tab'!S54</f>
        <v>0</v>
      </c>
      <c r="I46" s="30">
        <f>'[1]Supplier Tab'!T54</f>
        <v>0</v>
      </c>
    </row>
    <row r="47" spans="1:9" ht="30" customHeight="1">
      <c r="A47" s="30">
        <f>'[1]Supplier Tab'!C55</f>
        <v>0</v>
      </c>
      <c r="B47" s="30">
        <f>'[1]Supplier Tab'!M55</f>
        <v>0</v>
      </c>
      <c r="C47" s="31">
        <f>'[1]Supplier Tab'!L55</f>
        <v>0</v>
      </c>
      <c r="D47" s="32">
        <f>'[1]Supplier Tab'!O55</f>
        <v>0</v>
      </c>
      <c r="E47" s="31">
        <f>'[1]Supplier Tab'!P55</f>
        <v>0</v>
      </c>
      <c r="F47" s="30">
        <f>'[1]Supplier Tab'!Q55</f>
        <v>0</v>
      </c>
      <c r="G47" s="33">
        <f>'[1]Supplier Tab'!R55</f>
        <v>0</v>
      </c>
      <c r="H47" s="33">
        <f>'[1]Supplier Tab'!S55</f>
        <v>0</v>
      </c>
      <c r="I47" s="30">
        <f>'[1]Supplier Tab'!T55</f>
        <v>0</v>
      </c>
    </row>
    <row r="48" spans="1:9" ht="30" customHeight="1">
      <c r="A48" s="30">
        <f>'[1]Supplier Tab'!C56</f>
        <v>0</v>
      </c>
      <c r="B48" s="30">
        <f>'[1]Supplier Tab'!M56</f>
        <v>0</v>
      </c>
      <c r="C48" s="31">
        <f>'[1]Supplier Tab'!L56</f>
        <v>0</v>
      </c>
      <c r="D48" s="32">
        <f>'[1]Supplier Tab'!O56</f>
        <v>0</v>
      </c>
      <c r="E48" s="31">
        <f>'[1]Supplier Tab'!P56</f>
        <v>0</v>
      </c>
      <c r="F48" s="30">
        <f>'[1]Supplier Tab'!Q56</f>
        <v>0</v>
      </c>
      <c r="G48" s="33">
        <f>'[1]Supplier Tab'!R56</f>
        <v>0</v>
      </c>
      <c r="H48" s="33">
        <f>'[1]Supplier Tab'!S56</f>
        <v>0</v>
      </c>
      <c r="I48" s="30">
        <f>'[1]Supplier Tab'!T56</f>
        <v>0</v>
      </c>
    </row>
    <row r="49" spans="1:9" ht="30" customHeight="1">
      <c r="A49" s="30">
        <f>'[1]Supplier Tab'!C57</f>
        <v>0</v>
      </c>
      <c r="B49" s="30">
        <f>'[1]Supplier Tab'!M57</f>
        <v>0</v>
      </c>
      <c r="C49" s="31">
        <f>'[1]Supplier Tab'!L57</f>
        <v>0</v>
      </c>
      <c r="D49" s="32">
        <f>'[1]Supplier Tab'!O57</f>
        <v>0</v>
      </c>
      <c r="E49" s="31">
        <f>'[1]Supplier Tab'!P57</f>
        <v>0</v>
      </c>
      <c r="F49" s="30">
        <f>'[1]Supplier Tab'!Q57</f>
        <v>0</v>
      </c>
      <c r="G49" s="33">
        <f>'[1]Supplier Tab'!R57</f>
        <v>0</v>
      </c>
      <c r="H49" s="33">
        <f>'[1]Supplier Tab'!S57</f>
        <v>0</v>
      </c>
      <c r="I49" s="30">
        <f>'[1]Supplier Tab'!T57</f>
        <v>0</v>
      </c>
    </row>
    <row r="50" spans="1:9" ht="30" customHeight="1">
      <c r="A50" s="30">
        <f>'[1]Supplier Tab'!C58</f>
        <v>0</v>
      </c>
      <c r="B50" s="30">
        <f>'[1]Supplier Tab'!M58</f>
        <v>0</v>
      </c>
      <c r="C50" s="31">
        <f>'[1]Supplier Tab'!L58</f>
        <v>0</v>
      </c>
      <c r="D50" s="32">
        <f>'[1]Supplier Tab'!O58</f>
        <v>0</v>
      </c>
      <c r="E50" s="31">
        <f>'[1]Supplier Tab'!P58</f>
        <v>0</v>
      </c>
      <c r="F50" s="30">
        <f>'[1]Supplier Tab'!Q58</f>
        <v>0</v>
      </c>
      <c r="G50" s="33">
        <f>'[1]Supplier Tab'!R58</f>
        <v>0</v>
      </c>
      <c r="H50" s="33">
        <f>'[1]Supplier Tab'!S58</f>
        <v>0</v>
      </c>
      <c r="I50" s="30">
        <f>'[1]Supplier Tab'!T58</f>
        <v>0</v>
      </c>
    </row>
    <row r="51" spans="1:9" ht="30" customHeight="1">
      <c r="A51" s="30">
        <f>'[1]Supplier Tab'!C59</f>
        <v>0</v>
      </c>
      <c r="B51" s="30">
        <f>'[1]Supplier Tab'!M59</f>
        <v>0</v>
      </c>
      <c r="C51" s="31">
        <f>'[1]Supplier Tab'!L59</f>
        <v>0</v>
      </c>
      <c r="D51" s="32">
        <f>'[1]Supplier Tab'!O59</f>
        <v>0</v>
      </c>
      <c r="E51" s="31">
        <f>'[1]Supplier Tab'!P59</f>
        <v>0</v>
      </c>
      <c r="F51" s="30">
        <f>'[1]Supplier Tab'!Q59</f>
        <v>0</v>
      </c>
      <c r="G51" s="33">
        <f>'[1]Supplier Tab'!R59</f>
        <v>0</v>
      </c>
      <c r="H51" s="33">
        <f>'[1]Supplier Tab'!S59</f>
        <v>0</v>
      </c>
      <c r="I51" s="30">
        <f>'[1]Supplier Tab'!T59</f>
        <v>0</v>
      </c>
    </row>
    <row r="52" spans="1:9" ht="30" customHeight="1">
      <c r="A52" s="30">
        <f>'[1]Supplier Tab'!C60</f>
        <v>0</v>
      </c>
      <c r="B52" s="30">
        <f>'[1]Supplier Tab'!M60</f>
        <v>0</v>
      </c>
      <c r="C52" s="31">
        <f>'[1]Supplier Tab'!L60</f>
        <v>0</v>
      </c>
      <c r="D52" s="32">
        <f>'[1]Supplier Tab'!O60</f>
        <v>0</v>
      </c>
      <c r="E52" s="31">
        <f>'[1]Supplier Tab'!P60</f>
        <v>0</v>
      </c>
      <c r="F52" s="30">
        <f>'[1]Supplier Tab'!Q60</f>
        <v>0</v>
      </c>
      <c r="G52" s="33">
        <f>'[1]Supplier Tab'!R60</f>
        <v>0</v>
      </c>
      <c r="H52" s="33">
        <f>'[1]Supplier Tab'!S60</f>
        <v>0</v>
      </c>
      <c r="I52" s="30">
        <f>'[1]Supplier Tab'!T60</f>
        <v>0</v>
      </c>
    </row>
    <row r="53" spans="1:9" ht="30" customHeight="1">
      <c r="A53" s="30">
        <f>'[1]Supplier Tab'!C61</f>
        <v>0</v>
      </c>
      <c r="B53" s="30">
        <f>'[1]Supplier Tab'!M61</f>
        <v>0</v>
      </c>
      <c r="C53" s="31">
        <f>'[1]Supplier Tab'!L61</f>
        <v>0</v>
      </c>
      <c r="D53" s="32">
        <f>'[1]Supplier Tab'!O61</f>
        <v>0</v>
      </c>
      <c r="E53" s="31">
        <f>'[1]Supplier Tab'!P61</f>
        <v>0</v>
      </c>
      <c r="F53" s="30">
        <f>'[1]Supplier Tab'!Q61</f>
        <v>0</v>
      </c>
      <c r="G53" s="33">
        <f>'[1]Supplier Tab'!R61</f>
        <v>0</v>
      </c>
      <c r="H53" s="33">
        <f>'[1]Supplier Tab'!S61</f>
        <v>0</v>
      </c>
      <c r="I53" s="30">
        <f>'[1]Supplier Tab'!T61</f>
        <v>0</v>
      </c>
    </row>
    <row r="54" spans="1:9" ht="30" customHeight="1">
      <c r="A54" s="30">
        <f>'[1]Supplier Tab'!C62</f>
        <v>0</v>
      </c>
      <c r="B54" s="30">
        <f>'[1]Supplier Tab'!M62</f>
        <v>0</v>
      </c>
      <c r="C54" s="31">
        <f>'[1]Supplier Tab'!L62</f>
        <v>0</v>
      </c>
      <c r="D54" s="32">
        <f>'[1]Supplier Tab'!O62</f>
        <v>0</v>
      </c>
      <c r="E54" s="31">
        <f>'[1]Supplier Tab'!P62</f>
        <v>0</v>
      </c>
      <c r="F54" s="30">
        <f>'[1]Supplier Tab'!Q62</f>
        <v>0</v>
      </c>
      <c r="G54" s="33">
        <f>'[1]Supplier Tab'!R62</f>
        <v>0</v>
      </c>
      <c r="H54" s="33">
        <f>'[1]Supplier Tab'!S62</f>
        <v>0</v>
      </c>
      <c r="I54" s="30">
        <f>'[1]Supplier Tab'!T62</f>
        <v>0</v>
      </c>
    </row>
    <row r="55" spans="1:9" ht="30" customHeight="1">
      <c r="A55" s="30">
        <f>'[1]Supplier Tab'!C63</f>
        <v>0</v>
      </c>
      <c r="B55" s="30">
        <f>'[1]Supplier Tab'!M63</f>
        <v>0</v>
      </c>
      <c r="C55" s="31">
        <f>'[1]Supplier Tab'!L63</f>
        <v>0</v>
      </c>
      <c r="D55" s="32">
        <f>'[1]Supplier Tab'!O63</f>
        <v>0</v>
      </c>
      <c r="E55" s="31">
        <f>'[1]Supplier Tab'!P63</f>
        <v>0</v>
      </c>
      <c r="F55" s="30">
        <f>'[1]Supplier Tab'!Q63</f>
        <v>0</v>
      </c>
      <c r="G55" s="33">
        <f>'[1]Supplier Tab'!R63</f>
        <v>0</v>
      </c>
      <c r="H55" s="33">
        <f>'[1]Supplier Tab'!S63</f>
        <v>0</v>
      </c>
      <c r="I55" s="30">
        <f>'[1]Supplier Tab'!T63</f>
        <v>0</v>
      </c>
    </row>
    <row r="56" spans="1:9" ht="30" customHeight="1">
      <c r="A56" s="30">
        <f>'[1]Supplier Tab'!C64</f>
        <v>0</v>
      </c>
      <c r="B56" s="30">
        <f>'[1]Supplier Tab'!M64</f>
        <v>0</v>
      </c>
      <c r="C56" s="31">
        <f>'[1]Supplier Tab'!L64</f>
        <v>0</v>
      </c>
      <c r="D56" s="32">
        <f>'[1]Supplier Tab'!O64</f>
        <v>0</v>
      </c>
      <c r="E56" s="31">
        <f>'[1]Supplier Tab'!P64</f>
        <v>0</v>
      </c>
      <c r="F56" s="30">
        <f>'[1]Supplier Tab'!Q64</f>
        <v>0</v>
      </c>
      <c r="G56" s="33">
        <f>'[1]Supplier Tab'!R64</f>
        <v>0</v>
      </c>
      <c r="H56" s="33">
        <f>'[1]Supplier Tab'!S64</f>
        <v>0</v>
      </c>
      <c r="I56" s="30">
        <f>'[1]Supplier Tab'!T64</f>
        <v>0</v>
      </c>
    </row>
    <row r="57" spans="1:9" ht="30" customHeight="1">
      <c r="A57" s="30">
        <f>'[1]Supplier Tab'!C65</f>
        <v>0</v>
      </c>
      <c r="B57" s="30">
        <f>'[1]Supplier Tab'!M65</f>
        <v>0</v>
      </c>
      <c r="C57" s="31">
        <f>'[1]Supplier Tab'!L65</f>
        <v>0</v>
      </c>
      <c r="D57" s="32">
        <f>'[1]Supplier Tab'!O65</f>
        <v>0</v>
      </c>
      <c r="E57" s="31">
        <f>'[1]Supplier Tab'!P65</f>
        <v>0</v>
      </c>
      <c r="F57" s="30">
        <f>'[1]Supplier Tab'!Q65</f>
        <v>0</v>
      </c>
      <c r="G57" s="33">
        <f>'[1]Supplier Tab'!R65</f>
        <v>0</v>
      </c>
      <c r="H57" s="33">
        <f>'[1]Supplier Tab'!S65</f>
        <v>0</v>
      </c>
      <c r="I57" s="30">
        <f>'[1]Supplier Tab'!T65</f>
        <v>0</v>
      </c>
    </row>
    <row r="58" spans="1:9" ht="30" customHeight="1">
      <c r="A58" s="30">
        <f>'[1]Supplier Tab'!C66</f>
        <v>0</v>
      </c>
      <c r="B58" s="30">
        <f>'[1]Supplier Tab'!M66</f>
        <v>0</v>
      </c>
      <c r="C58" s="31">
        <f>'[1]Supplier Tab'!L66</f>
        <v>0</v>
      </c>
      <c r="D58" s="32">
        <f>'[1]Supplier Tab'!O66</f>
        <v>0</v>
      </c>
      <c r="E58" s="31">
        <f>'[1]Supplier Tab'!P66</f>
        <v>0</v>
      </c>
      <c r="F58" s="30">
        <f>'[1]Supplier Tab'!Q66</f>
        <v>0</v>
      </c>
      <c r="G58" s="33">
        <f>'[1]Supplier Tab'!R66</f>
        <v>0</v>
      </c>
      <c r="H58" s="33">
        <f>'[1]Supplier Tab'!S66</f>
        <v>0</v>
      </c>
      <c r="I58" s="30">
        <f>'[1]Supplier Tab'!T66</f>
        <v>0</v>
      </c>
    </row>
    <row r="59" spans="1:9" ht="30" customHeight="1">
      <c r="A59" s="30">
        <f>'[1]Supplier Tab'!C67</f>
        <v>0</v>
      </c>
      <c r="B59" s="30">
        <f>'[1]Supplier Tab'!M67</f>
        <v>0</v>
      </c>
      <c r="C59" s="31">
        <f>'[1]Supplier Tab'!L67</f>
        <v>0</v>
      </c>
      <c r="D59" s="32">
        <f>'[1]Supplier Tab'!O67</f>
        <v>0</v>
      </c>
      <c r="E59" s="31">
        <f>'[1]Supplier Tab'!P67</f>
        <v>0</v>
      </c>
      <c r="F59" s="30">
        <f>'[1]Supplier Tab'!Q67</f>
        <v>0</v>
      </c>
      <c r="G59" s="33">
        <f>'[1]Supplier Tab'!R67</f>
        <v>0</v>
      </c>
      <c r="H59" s="33">
        <f>'[1]Supplier Tab'!S67</f>
        <v>0</v>
      </c>
      <c r="I59" s="30">
        <f>'[1]Supplier Tab'!T67</f>
        <v>0</v>
      </c>
    </row>
    <row r="60" spans="1:9" ht="30" customHeight="1">
      <c r="A60" s="30">
        <f>'[1]Supplier Tab'!C68</f>
        <v>0</v>
      </c>
      <c r="B60" s="30">
        <f>'[1]Supplier Tab'!M68</f>
        <v>0</v>
      </c>
      <c r="C60" s="31">
        <f>'[1]Supplier Tab'!L68</f>
        <v>0</v>
      </c>
      <c r="D60" s="32">
        <f>'[1]Supplier Tab'!O68</f>
        <v>0</v>
      </c>
      <c r="E60" s="31">
        <f>'[1]Supplier Tab'!P68</f>
        <v>0</v>
      </c>
      <c r="F60" s="30">
        <f>'[1]Supplier Tab'!Q68</f>
        <v>0</v>
      </c>
      <c r="G60" s="33">
        <f>'[1]Supplier Tab'!R68</f>
        <v>0</v>
      </c>
      <c r="H60" s="33">
        <f>'[1]Supplier Tab'!S68</f>
        <v>0</v>
      </c>
      <c r="I60" s="30">
        <f>'[1]Supplier Tab'!T68</f>
        <v>0</v>
      </c>
    </row>
    <row r="61" spans="1:9" ht="30" customHeight="1">
      <c r="A61" s="30">
        <f>'[1]Supplier Tab'!C69</f>
        <v>0</v>
      </c>
      <c r="B61" s="30">
        <f>'[1]Supplier Tab'!M69</f>
        <v>0</v>
      </c>
      <c r="C61" s="31">
        <f>'[1]Supplier Tab'!L69</f>
        <v>0</v>
      </c>
      <c r="D61" s="32">
        <f>'[1]Supplier Tab'!O69</f>
        <v>0</v>
      </c>
      <c r="E61" s="31">
        <f>'[1]Supplier Tab'!P69</f>
        <v>0</v>
      </c>
      <c r="F61" s="30">
        <f>'[1]Supplier Tab'!Q69</f>
        <v>0</v>
      </c>
      <c r="G61" s="33">
        <f>'[1]Supplier Tab'!R69</f>
        <v>0</v>
      </c>
      <c r="H61" s="33">
        <f>'[1]Supplier Tab'!S69</f>
        <v>0</v>
      </c>
      <c r="I61" s="30">
        <f>'[1]Supplier Tab'!T69</f>
        <v>0</v>
      </c>
    </row>
    <row r="62" spans="1:9" ht="30" customHeight="1">
      <c r="A62" s="30">
        <f>'[1]Supplier Tab'!C70</f>
        <v>0</v>
      </c>
      <c r="B62" s="30">
        <f>'[1]Supplier Tab'!M70</f>
        <v>0</v>
      </c>
      <c r="C62" s="31">
        <f>'[1]Supplier Tab'!L70</f>
        <v>0</v>
      </c>
      <c r="D62" s="32">
        <f>'[1]Supplier Tab'!O70</f>
        <v>0</v>
      </c>
      <c r="E62" s="31">
        <f>'[1]Supplier Tab'!P70</f>
        <v>0</v>
      </c>
      <c r="F62" s="30">
        <f>'[1]Supplier Tab'!Q70</f>
        <v>0</v>
      </c>
      <c r="G62" s="33">
        <f>'[1]Supplier Tab'!R70</f>
        <v>0</v>
      </c>
      <c r="H62" s="33">
        <f>'[1]Supplier Tab'!S70</f>
        <v>0</v>
      </c>
      <c r="I62" s="30">
        <f>'[1]Supplier Tab'!T70</f>
        <v>0</v>
      </c>
    </row>
    <row r="63" spans="1:9" ht="30" customHeight="1">
      <c r="A63" s="30">
        <f>'[1]Supplier Tab'!C71</f>
        <v>0</v>
      </c>
      <c r="B63" s="30">
        <f>'[1]Supplier Tab'!M71</f>
        <v>0</v>
      </c>
      <c r="C63" s="31">
        <f>'[1]Supplier Tab'!L71</f>
        <v>0</v>
      </c>
      <c r="D63" s="32">
        <f>'[1]Supplier Tab'!O71</f>
        <v>0</v>
      </c>
      <c r="E63" s="31">
        <f>'[1]Supplier Tab'!P71</f>
        <v>0</v>
      </c>
      <c r="F63" s="30">
        <f>'[1]Supplier Tab'!Q71</f>
        <v>0</v>
      </c>
      <c r="G63" s="33">
        <f>'[1]Supplier Tab'!R71</f>
        <v>0</v>
      </c>
      <c r="H63" s="33">
        <f>'[1]Supplier Tab'!S71</f>
        <v>0</v>
      </c>
      <c r="I63" s="30">
        <f>'[1]Supplier Tab'!T71</f>
        <v>0</v>
      </c>
    </row>
    <row r="64" spans="1:9" ht="30" customHeight="1">
      <c r="A64" s="30">
        <f>'[1]Supplier Tab'!C72</f>
        <v>0</v>
      </c>
      <c r="B64" s="30">
        <f>'[1]Supplier Tab'!M72</f>
        <v>0</v>
      </c>
      <c r="C64" s="31">
        <f>'[1]Supplier Tab'!L72</f>
        <v>0</v>
      </c>
      <c r="D64" s="32">
        <f>'[1]Supplier Tab'!O72</f>
        <v>0</v>
      </c>
      <c r="E64" s="31">
        <f>'[1]Supplier Tab'!P72</f>
        <v>0</v>
      </c>
      <c r="F64" s="30">
        <f>'[1]Supplier Tab'!Q72</f>
        <v>0</v>
      </c>
      <c r="G64" s="33">
        <f>'[1]Supplier Tab'!R72</f>
        <v>0</v>
      </c>
      <c r="H64" s="33">
        <f>'[1]Supplier Tab'!S72</f>
        <v>0</v>
      </c>
      <c r="I64" s="30">
        <f>'[1]Supplier Tab'!T72</f>
        <v>0</v>
      </c>
    </row>
    <row r="65" spans="1:9" ht="30" customHeight="1">
      <c r="A65" s="30">
        <f>'[1]Supplier Tab'!C73</f>
        <v>0</v>
      </c>
      <c r="B65" s="30">
        <f>'[1]Supplier Tab'!M73</f>
        <v>0</v>
      </c>
      <c r="C65" s="31">
        <f>'[1]Supplier Tab'!L73</f>
        <v>0</v>
      </c>
      <c r="D65" s="32">
        <f>'[1]Supplier Tab'!O73</f>
        <v>0</v>
      </c>
      <c r="E65" s="31">
        <f>'[1]Supplier Tab'!P73</f>
        <v>0</v>
      </c>
      <c r="F65" s="30">
        <f>'[1]Supplier Tab'!Q73</f>
        <v>0</v>
      </c>
      <c r="G65" s="33">
        <f>'[1]Supplier Tab'!R73</f>
        <v>0</v>
      </c>
      <c r="H65" s="33">
        <f>'[1]Supplier Tab'!S73</f>
        <v>0</v>
      </c>
      <c r="I65" s="30">
        <f>'[1]Supplier Tab'!T73</f>
        <v>0</v>
      </c>
    </row>
    <row r="66" spans="1:9" ht="30" customHeight="1">
      <c r="A66" s="30">
        <f>'[1]Supplier Tab'!C74</f>
        <v>0</v>
      </c>
      <c r="B66" s="30">
        <f>'[1]Supplier Tab'!M74</f>
        <v>0</v>
      </c>
      <c r="C66" s="31">
        <f>'[1]Supplier Tab'!L74</f>
        <v>0</v>
      </c>
      <c r="D66" s="32">
        <f>'[1]Supplier Tab'!O74</f>
        <v>0</v>
      </c>
      <c r="E66" s="31">
        <f>'[1]Supplier Tab'!P74</f>
        <v>0</v>
      </c>
      <c r="F66" s="30">
        <f>'[1]Supplier Tab'!Q74</f>
        <v>0</v>
      </c>
      <c r="G66" s="33">
        <f>'[1]Supplier Tab'!R74</f>
        <v>0</v>
      </c>
      <c r="H66" s="33">
        <f>'[1]Supplier Tab'!S74</f>
        <v>0</v>
      </c>
      <c r="I66" s="30">
        <f>'[1]Supplier Tab'!T74</f>
        <v>0</v>
      </c>
    </row>
    <row r="67" spans="1:9" ht="30" customHeight="1">
      <c r="A67" s="30">
        <f>'[1]Supplier Tab'!C75</f>
        <v>0</v>
      </c>
      <c r="B67" s="30">
        <f>'[1]Supplier Tab'!M75</f>
        <v>0</v>
      </c>
      <c r="C67" s="31">
        <f>'[1]Supplier Tab'!L75</f>
        <v>0</v>
      </c>
      <c r="D67" s="32">
        <f>'[1]Supplier Tab'!O75</f>
        <v>0</v>
      </c>
      <c r="E67" s="31">
        <f>'[1]Supplier Tab'!P75</f>
        <v>0</v>
      </c>
      <c r="F67" s="30">
        <f>'[1]Supplier Tab'!Q75</f>
        <v>0</v>
      </c>
      <c r="G67" s="33">
        <f>'[1]Supplier Tab'!R75</f>
        <v>0</v>
      </c>
      <c r="H67" s="33">
        <f>'[1]Supplier Tab'!S75</f>
        <v>0</v>
      </c>
      <c r="I67" s="30">
        <f>'[1]Supplier Tab'!T75</f>
        <v>0</v>
      </c>
    </row>
    <row r="68" spans="1:9" ht="30" customHeight="1">
      <c r="A68" s="30">
        <f>'[1]Supplier Tab'!C76</f>
        <v>0</v>
      </c>
      <c r="B68" s="30">
        <f>'[1]Supplier Tab'!M76</f>
        <v>0</v>
      </c>
      <c r="C68" s="31">
        <f>'[1]Supplier Tab'!L76</f>
        <v>0</v>
      </c>
      <c r="D68" s="32">
        <f>'[1]Supplier Tab'!O76</f>
        <v>0</v>
      </c>
      <c r="E68" s="31">
        <f>'[1]Supplier Tab'!P76</f>
        <v>0</v>
      </c>
      <c r="F68" s="30">
        <f>'[1]Supplier Tab'!Q76</f>
        <v>0</v>
      </c>
      <c r="G68" s="33">
        <f>'[1]Supplier Tab'!R76</f>
        <v>0</v>
      </c>
      <c r="H68" s="33">
        <f>'[1]Supplier Tab'!S76</f>
        <v>0</v>
      </c>
      <c r="I68" s="30">
        <f>'[1]Supplier Tab'!T76</f>
        <v>0</v>
      </c>
    </row>
    <row r="69" spans="1:9" ht="30" customHeight="1">
      <c r="A69" s="30">
        <f>'[1]Supplier Tab'!C77</f>
        <v>0</v>
      </c>
      <c r="B69" s="30">
        <f>'[1]Supplier Tab'!M77</f>
        <v>0</v>
      </c>
      <c r="C69" s="31">
        <f>'[1]Supplier Tab'!L77</f>
        <v>0</v>
      </c>
      <c r="D69" s="32">
        <f>'[1]Supplier Tab'!O77</f>
        <v>0</v>
      </c>
      <c r="E69" s="31">
        <f>'[1]Supplier Tab'!P77</f>
        <v>0</v>
      </c>
      <c r="F69" s="30">
        <f>'[1]Supplier Tab'!Q77</f>
        <v>0</v>
      </c>
      <c r="G69" s="33">
        <f>'[1]Supplier Tab'!R77</f>
        <v>0</v>
      </c>
      <c r="H69" s="33">
        <f>'[1]Supplier Tab'!S77</f>
        <v>0</v>
      </c>
      <c r="I69" s="30">
        <f>'[1]Supplier Tab'!T77</f>
        <v>0</v>
      </c>
    </row>
    <row r="70" spans="1:9" ht="30" customHeight="1">
      <c r="A70" s="30">
        <f>'[1]Supplier Tab'!C78</f>
        <v>0</v>
      </c>
      <c r="B70" s="30">
        <f>'[1]Supplier Tab'!M78</f>
        <v>0</v>
      </c>
      <c r="C70" s="31">
        <f>'[1]Supplier Tab'!L78</f>
        <v>0</v>
      </c>
      <c r="D70" s="32">
        <f>'[1]Supplier Tab'!O78</f>
        <v>0</v>
      </c>
      <c r="E70" s="31">
        <f>'[1]Supplier Tab'!P78</f>
        <v>0</v>
      </c>
      <c r="F70" s="30">
        <f>'[1]Supplier Tab'!Q78</f>
        <v>0</v>
      </c>
      <c r="G70" s="33">
        <f>'[1]Supplier Tab'!R78</f>
        <v>0</v>
      </c>
      <c r="H70" s="33">
        <f>'[1]Supplier Tab'!S78</f>
        <v>0</v>
      </c>
      <c r="I70" s="30">
        <f>'[1]Supplier Tab'!T78</f>
        <v>0</v>
      </c>
    </row>
    <row r="71" spans="1:9" ht="30" customHeight="1">
      <c r="A71" s="30">
        <f>'[1]Supplier Tab'!C79</f>
        <v>0</v>
      </c>
      <c r="B71" s="30">
        <f>'[1]Supplier Tab'!M79</f>
        <v>0</v>
      </c>
      <c r="C71" s="31">
        <f>'[1]Supplier Tab'!L79</f>
        <v>0</v>
      </c>
      <c r="D71" s="32">
        <f>'[1]Supplier Tab'!O79</f>
        <v>0</v>
      </c>
      <c r="E71" s="31">
        <f>'[1]Supplier Tab'!P79</f>
        <v>0</v>
      </c>
      <c r="F71" s="30">
        <f>'[1]Supplier Tab'!Q79</f>
        <v>0</v>
      </c>
      <c r="G71" s="33">
        <f>'[1]Supplier Tab'!R79</f>
        <v>0</v>
      </c>
      <c r="H71" s="33">
        <f>'[1]Supplier Tab'!S79</f>
        <v>0</v>
      </c>
      <c r="I71" s="30">
        <f>'[1]Supplier Tab'!T79</f>
        <v>0</v>
      </c>
    </row>
    <row r="72" spans="1:9" ht="30" customHeight="1">
      <c r="A72" s="30">
        <f>'[1]Supplier Tab'!C80</f>
        <v>0</v>
      </c>
      <c r="B72" s="30">
        <f>'[1]Supplier Tab'!M80</f>
        <v>0</v>
      </c>
      <c r="C72" s="31">
        <f>'[1]Supplier Tab'!L80</f>
        <v>0</v>
      </c>
      <c r="D72" s="32">
        <f>'[1]Supplier Tab'!O80</f>
        <v>0</v>
      </c>
      <c r="E72" s="31">
        <f>'[1]Supplier Tab'!P80</f>
        <v>0</v>
      </c>
      <c r="F72" s="30">
        <f>'[1]Supplier Tab'!Q80</f>
        <v>0</v>
      </c>
      <c r="G72" s="33">
        <f>'[1]Supplier Tab'!R80</f>
        <v>0</v>
      </c>
      <c r="H72" s="33">
        <f>'[1]Supplier Tab'!S80</f>
        <v>0</v>
      </c>
      <c r="I72" s="30">
        <f>'[1]Supplier Tab'!T80</f>
        <v>0</v>
      </c>
    </row>
    <row r="73" spans="1:9" ht="30" customHeight="1">
      <c r="A73" s="30">
        <f>'[1]Supplier Tab'!C81</f>
        <v>0</v>
      </c>
      <c r="B73" s="30">
        <f>'[1]Supplier Tab'!M81</f>
        <v>0</v>
      </c>
      <c r="C73" s="31">
        <f>'[1]Supplier Tab'!L81</f>
        <v>0</v>
      </c>
      <c r="D73" s="32">
        <f>'[1]Supplier Tab'!O81</f>
        <v>0</v>
      </c>
      <c r="E73" s="31">
        <f>'[1]Supplier Tab'!P81</f>
        <v>0</v>
      </c>
      <c r="F73" s="30">
        <f>'[1]Supplier Tab'!Q81</f>
        <v>0</v>
      </c>
      <c r="G73" s="33">
        <f>'[1]Supplier Tab'!R81</f>
        <v>0</v>
      </c>
      <c r="H73" s="33">
        <f>'[1]Supplier Tab'!S81</f>
        <v>0</v>
      </c>
      <c r="I73" s="30">
        <f>'[1]Supplier Tab'!T81</f>
        <v>0</v>
      </c>
    </row>
    <row r="74" spans="1:9" ht="30" customHeight="1">
      <c r="A74" s="30">
        <f>'[1]Supplier Tab'!C82</f>
        <v>0</v>
      </c>
      <c r="B74" s="30">
        <f>'[1]Supplier Tab'!M82</f>
        <v>0</v>
      </c>
      <c r="C74" s="31">
        <f>'[1]Supplier Tab'!L82</f>
        <v>0</v>
      </c>
      <c r="D74" s="32">
        <f>'[1]Supplier Tab'!O82</f>
        <v>0</v>
      </c>
      <c r="E74" s="31">
        <f>'[1]Supplier Tab'!P82</f>
        <v>0</v>
      </c>
      <c r="F74" s="30">
        <f>'[1]Supplier Tab'!Q82</f>
        <v>0</v>
      </c>
      <c r="G74" s="33">
        <f>'[1]Supplier Tab'!R82</f>
        <v>0</v>
      </c>
      <c r="H74" s="33">
        <f>'[1]Supplier Tab'!S82</f>
        <v>0</v>
      </c>
      <c r="I74" s="30">
        <f>'[1]Supplier Tab'!T82</f>
        <v>0</v>
      </c>
    </row>
    <row r="75" spans="1:9" ht="30" customHeight="1">
      <c r="A75" s="30">
        <f>'[1]Supplier Tab'!C83</f>
        <v>0</v>
      </c>
      <c r="B75" s="30">
        <f>'[1]Supplier Tab'!M83</f>
        <v>0</v>
      </c>
      <c r="C75" s="31">
        <f>'[1]Supplier Tab'!L83</f>
        <v>0</v>
      </c>
      <c r="D75" s="32">
        <f>'[1]Supplier Tab'!O83</f>
        <v>0</v>
      </c>
      <c r="E75" s="31">
        <f>'[1]Supplier Tab'!P83</f>
        <v>0</v>
      </c>
      <c r="F75" s="30">
        <f>'[1]Supplier Tab'!Q83</f>
        <v>0</v>
      </c>
      <c r="G75" s="33">
        <f>'[1]Supplier Tab'!R83</f>
        <v>0</v>
      </c>
      <c r="H75" s="33">
        <f>'[1]Supplier Tab'!S83</f>
        <v>0</v>
      </c>
      <c r="I75" s="30">
        <f>'[1]Supplier Tab'!T83</f>
        <v>0</v>
      </c>
    </row>
    <row r="76" spans="1:9" ht="30" customHeight="1">
      <c r="A76" s="30">
        <f>'[1]Supplier Tab'!C84</f>
        <v>0</v>
      </c>
      <c r="B76" s="30">
        <f>'[1]Supplier Tab'!M84</f>
        <v>0</v>
      </c>
      <c r="C76" s="31">
        <f>'[1]Supplier Tab'!L84</f>
        <v>0</v>
      </c>
      <c r="D76" s="32">
        <f>'[1]Supplier Tab'!O84</f>
        <v>0</v>
      </c>
      <c r="E76" s="31">
        <f>'[1]Supplier Tab'!P84</f>
        <v>0</v>
      </c>
      <c r="F76" s="30">
        <f>'[1]Supplier Tab'!Q84</f>
        <v>0</v>
      </c>
      <c r="G76" s="33">
        <f>'[1]Supplier Tab'!R84</f>
        <v>0</v>
      </c>
      <c r="H76" s="33">
        <f>'[1]Supplier Tab'!S84</f>
        <v>0</v>
      </c>
      <c r="I76" s="30">
        <f>'[1]Supplier Tab'!T84</f>
        <v>0</v>
      </c>
    </row>
    <row r="77" spans="1:9" ht="30" customHeight="1">
      <c r="A77" s="30">
        <f>'[1]Supplier Tab'!C85</f>
        <v>0</v>
      </c>
      <c r="B77" s="30">
        <f>'[1]Supplier Tab'!M85</f>
        <v>0</v>
      </c>
      <c r="C77" s="31">
        <f>'[1]Supplier Tab'!L85</f>
        <v>0</v>
      </c>
      <c r="D77" s="32">
        <f>'[1]Supplier Tab'!O85</f>
        <v>0</v>
      </c>
      <c r="E77" s="31">
        <f>'[1]Supplier Tab'!P85</f>
        <v>0</v>
      </c>
      <c r="F77" s="30">
        <f>'[1]Supplier Tab'!Q85</f>
        <v>0</v>
      </c>
      <c r="G77" s="33">
        <f>'[1]Supplier Tab'!R85</f>
        <v>0</v>
      </c>
      <c r="H77" s="33">
        <f>'[1]Supplier Tab'!S85</f>
        <v>0</v>
      </c>
      <c r="I77" s="30">
        <f>'[1]Supplier Tab'!T85</f>
        <v>0</v>
      </c>
    </row>
    <row r="78" spans="1:9" ht="30" customHeight="1">
      <c r="A78" s="30">
        <f>'[1]Supplier Tab'!C86</f>
        <v>0</v>
      </c>
      <c r="B78" s="30">
        <f>'[1]Supplier Tab'!M86</f>
        <v>0</v>
      </c>
      <c r="C78" s="31">
        <f>'[1]Supplier Tab'!L86</f>
        <v>0</v>
      </c>
      <c r="D78" s="32">
        <f>'[1]Supplier Tab'!O86</f>
        <v>0</v>
      </c>
      <c r="E78" s="31">
        <f>'[1]Supplier Tab'!P86</f>
        <v>0</v>
      </c>
      <c r="F78" s="30">
        <f>'[1]Supplier Tab'!Q86</f>
        <v>0</v>
      </c>
      <c r="G78" s="33">
        <f>'[1]Supplier Tab'!R86</f>
        <v>0</v>
      </c>
      <c r="H78" s="33">
        <f>'[1]Supplier Tab'!S86</f>
        <v>0</v>
      </c>
      <c r="I78" s="30">
        <f>'[1]Supplier Tab'!T86</f>
        <v>0</v>
      </c>
    </row>
    <row r="79" spans="1:9" ht="30" customHeight="1">
      <c r="A79" s="30">
        <f>'[1]Supplier Tab'!C87</f>
        <v>0</v>
      </c>
      <c r="B79" s="30">
        <f>'[1]Supplier Tab'!M87</f>
        <v>0</v>
      </c>
      <c r="C79" s="31">
        <f>'[1]Supplier Tab'!L87</f>
        <v>0</v>
      </c>
      <c r="D79" s="32">
        <f>'[1]Supplier Tab'!O87</f>
        <v>0</v>
      </c>
      <c r="E79" s="31">
        <f>'[1]Supplier Tab'!P87</f>
        <v>0</v>
      </c>
      <c r="F79" s="30">
        <f>'[1]Supplier Tab'!Q87</f>
        <v>0</v>
      </c>
      <c r="G79" s="33">
        <f>'[1]Supplier Tab'!R87</f>
        <v>0</v>
      </c>
      <c r="H79" s="33">
        <f>'[1]Supplier Tab'!S87</f>
        <v>0</v>
      </c>
      <c r="I79" s="30">
        <f>'[1]Supplier Tab'!T87</f>
        <v>0</v>
      </c>
    </row>
    <row r="80" spans="1:9" ht="30" customHeight="1">
      <c r="A80" s="30">
        <f>'[1]Supplier Tab'!C88</f>
        <v>0</v>
      </c>
      <c r="B80" s="30">
        <f>'[1]Supplier Tab'!M88</f>
        <v>0</v>
      </c>
      <c r="C80" s="31">
        <f>'[1]Supplier Tab'!L88</f>
        <v>0</v>
      </c>
      <c r="D80" s="32">
        <f>'[1]Supplier Tab'!O88</f>
        <v>0</v>
      </c>
      <c r="E80" s="31">
        <f>'[1]Supplier Tab'!P88</f>
        <v>0</v>
      </c>
      <c r="F80" s="30">
        <f>'[1]Supplier Tab'!Q88</f>
        <v>0</v>
      </c>
      <c r="G80" s="33">
        <f>'[1]Supplier Tab'!R88</f>
        <v>0</v>
      </c>
      <c r="H80" s="33">
        <f>'[1]Supplier Tab'!S88</f>
        <v>0</v>
      </c>
      <c r="I80" s="30">
        <f>'[1]Supplier Tab'!T88</f>
        <v>0</v>
      </c>
    </row>
    <row r="81" spans="1:9" ht="30" customHeight="1">
      <c r="A81" s="30">
        <f>'[1]Supplier Tab'!C89</f>
        <v>0</v>
      </c>
      <c r="B81" s="30">
        <f>'[1]Supplier Tab'!M89</f>
        <v>0</v>
      </c>
      <c r="C81" s="31">
        <f>'[1]Supplier Tab'!L89</f>
        <v>0</v>
      </c>
      <c r="D81" s="32">
        <f>'[1]Supplier Tab'!O89</f>
        <v>0</v>
      </c>
      <c r="E81" s="31">
        <f>'[1]Supplier Tab'!P89</f>
        <v>0</v>
      </c>
      <c r="F81" s="30">
        <f>'[1]Supplier Tab'!Q89</f>
        <v>0</v>
      </c>
      <c r="G81" s="33">
        <f>'[1]Supplier Tab'!R89</f>
        <v>0</v>
      </c>
      <c r="H81" s="33">
        <f>'[1]Supplier Tab'!S89</f>
        <v>0</v>
      </c>
      <c r="I81" s="30">
        <f>'[1]Supplier Tab'!T89</f>
        <v>0</v>
      </c>
    </row>
    <row r="82" spans="1:9" ht="30" customHeight="1">
      <c r="A82" s="30">
        <f>'[1]Supplier Tab'!C90</f>
        <v>0</v>
      </c>
      <c r="B82" s="30">
        <f>'[1]Supplier Tab'!M90</f>
        <v>0</v>
      </c>
      <c r="C82" s="31">
        <f>'[1]Supplier Tab'!L90</f>
        <v>0</v>
      </c>
      <c r="D82" s="32">
        <f>'[1]Supplier Tab'!O90</f>
        <v>0</v>
      </c>
      <c r="E82" s="31">
        <f>'[1]Supplier Tab'!P90</f>
        <v>0</v>
      </c>
      <c r="F82" s="30">
        <f>'[1]Supplier Tab'!Q90</f>
        <v>0</v>
      </c>
      <c r="G82" s="33">
        <f>'[1]Supplier Tab'!R90</f>
        <v>0</v>
      </c>
      <c r="H82" s="33">
        <f>'[1]Supplier Tab'!S90</f>
        <v>0</v>
      </c>
      <c r="I82" s="30">
        <f>'[1]Supplier Tab'!T90</f>
        <v>0</v>
      </c>
    </row>
    <row r="83" spans="1:9" ht="30" customHeight="1">
      <c r="A83" s="30">
        <f>'[1]Supplier Tab'!C91</f>
        <v>0</v>
      </c>
      <c r="B83" s="30">
        <f>'[1]Supplier Tab'!M91</f>
        <v>0</v>
      </c>
      <c r="C83" s="31">
        <f>'[1]Supplier Tab'!L91</f>
        <v>0</v>
      </c>
      <c r="D83" s="32">
        <f>'[1]Supplier Tab'!O91</f>
        <v>0</v>
      </c>
      <c r="E83" s="31">
        <f>'[1]Supplier Tab'!P91</f>
        <v>0</v>
      </c>
      <c r="F83" s="30">
        <f>'[1]Supplier Tab'!Q91</f>
        <v>0</v>
      </c>
      <c r="G83" s="33">
        <f>'[1]Supplier Tab'!R91</f>
        <v>0</v>
      </c>
      <c r="H83" s="33">
        <f>'[1]Supplier Tab'!S91</f>
        <v>0</v>
      </c>
      <c r="I83" s="30">
        <f>'[1]Supplier Tab'!T91</f>
        <v>0</v>
      </c>
    </row>
    <row r="84" spans="1:9" ht="30" customHeight="1">
      <c r="A84" s="30">
        <f>'[1]Supplier Tab'!C92</f>
        <v>0</v>
      </c>
      <c r="B84" s="30">
        <f>'[1]Supplier Tab'!M92</f>
        <v>0</v>
      </c>
      <c r="C84" s="31">
        <f>'[1]Supplier Tab'!L92</f>
        <v>0</v>
      </c>
      <c r="D84" s="32">
        <f>'[1]Supplier Tab'!O92</f>
        <v>0</v>
      </c>
      <c r="E84" s="31">
        <f>'[1]Supplier Tab'!P92</f>
        <v>0</v>
      </c>
      <c r="F84" s="30">
        <f>'[1]Supplier Tab'!Q92</f>
        <v>0</v>
      </c>
      <c r="G84" s="33">
        <f>'[1]Supplier Tab'!R92</f>
        <v>0</v>
      </c>
      <c r="H84" s="33">
        <f>'[1]Supplier Tab'!S92</f>
        <v>0</v>
      </c>
      <c r="I84" s="30">
        <f>'[1]Supplier Tab'!T92</f>
        <v>0</v>
      </c>
    </row>
    <row r="85" spans="1:9" ht="30" customHeight="1">
      <c r="A85" s="30">
        <f>'[1]Supplier Tab'!C93</f>
        <v>0</v>
      </c>
      <c r="B85" s="30">
        <f>'[1]Supplier Tab'!M93</f>
        <v>0</v>
      </c>
      <c r="C85" s="31">
        <f>'[1]Supplier Tab'!L93</f>
        <v>0</v>
      </c>
      <c r="D85" s="32">
        <f>'[1]Supplier Tab'!O93</f>
        <v>0</v>
      </c>
      <c r="E85" s="31">
        <f>'[1]Supplier Tab'!P93</f>
        <v>0</v>
      </c>
      <c r="F85" s="30">
        <f>'[1]Supplier Tab'!Q93</f>
        <v>0</v>
      </c>
      <c r="G85" s="33">
        <f>'[1]Supplier Tab'!R93</f>
        <v>0</v>
      </c>
      <c r="H85" s="33">
        <f>'[1]Supplier Tab'!S93</f>
        <v>0</v>
      </c>
      <c r="I85" s="30">
        <f>'[1]Supplier Tab'!T93</f>
        <v>0</v>
      </c>
    </row>
    <row r="86" spans="1:9" ht="30" customHeight="1">
      <c r="A86" s="30">
        <f>'[1]Supplier Tab'!C94</f>
        <v>0</v>
      </c>
      <c r="B86" s="30">
        <f>'[1]Supplier Tab'!M94</f>
        <v>0</v>
      </c>
      <c r="C86" s="31">
        <f>'[1]Supplier Tab'!L94</f>
        <v>0</v>
      </c>
      <c r="D86" s="32">
        <f>'[1]Supplier Tab'!O94</f>
        <v>0</v>
      </c>
      <c r="E86" s="31">
        <f>'[1]Supplier Tab'!P94</f>
        <v>0</v>
      </c>
      <c r="F86" s="30">
        <f>'[1]Supplier Tab'!Q94</f>
        <v>0</v>
      </c>
      <c r="G86" s="33">
        <f>'[1]Supplier Tab'!R94</f>
        <v>0</v>
      </c>
      <c r="H86" s="33">
        <f>'[1]Supplier Tab'!S94</f>
        <v>0</v>
      </c>
      <c r="I86" s="30">
        <f>'[1]Supplier Tab'!T94</f>
        <v>0</v>
      </c>
    </row>
    <row r="87" spans="1:9" ht="30" customHeight="1">
      <c r="A87" s="30">
        <f>'[1]Supplier Tab'!C95</f>
        <v>0</v>
      </c>
      <c r="B87" s="30">
        <f>'[1]Supplier Tab'!M95</f>
        <v>0</v>
      </c>
      <c r="C87" s="31">
        <f>'[1]Supplier Tab'!L95</f>
        <v>0</v>
      </c>
      <c r="D87" s="32">
        <f>'[1]Supplier Tab'!O95</f>
        <v>0</v>
      </c>
      <c r="E87" s="31">
        <f>'[1]Supplier Tab'!P95</f>
        <v>0</v>
      </c>
      <c r="F87" s="30">
        <f>'[1]Supplier Tab'!Q95</f>
        <v>0</v>
      </c>
      <c r="G87" s="33">
        <f>'[1]Supplier Tab'!R95</f>
        <v>0</v>
      </c>
      <c r="H87" s="33">
        <f>'[1]Supplier Tab'!S95</f>
        <v>0</v>
      </c>
      <c r="I87" s="30">
        <f>'[1]Supplier Tab'!T95</f>
        <v>0</v>
      </c>
    </row>
    <row r="88" spans="1:9" ht="30" customHeight="1">
      <c r="A88" s="30">
        <f>'[1]Supplier Tab'!C96</f>
        <v>0</v>
      </c>
      <c r="B88" s="30">
        <f>'[1]Supplier Tab'!M96</f>
        <v>0</v>
      </c>
      <c r="C88" s="31">
        <f>'[1]Supplier Tab'!L96</f>
        <v>0</v>
      </c>
      <c r="D88" s="32">
        <f>'[1]Supplier Tab'!O96</f>
        <v>0</v>
      </c>
      <c r="E88" s="31">
        <f>'[1]Supplier Tab'!P96</f>
        <v>0</v>
      </c>
      <c r="F88" s="30">
        <f>'[1]Supplier Tab'!Q96</f>
        <v>0</v>
      </c>
      <c r="G88" s="33">
        <f>'[1]Supplier Tab'!R96</f>
        <v>0</v>
      </c>
      <c r="H88" s="33">
        <f>'[1]Supplier Tab'!S96</f>
        <v>0</v>
      </c>
      <c r="I88" s="30">
        <f>'[1]Supplier Tab'!T96</f>
        <v>0</v>
      </c>
    </row>
    <row r="89" spans="1:9" ht="30" customHeight="1">
      <c r="A89" s="30">
        <f>'[1]Supplier Tab'!C97</f>
        <v>0</v>
      </c>
      <c r="B89" s="30">
        <f>'[1]Supplier Tab'!M97</f>
        <v>0</v>
      </c>
      <c r="C89" s="31">
        <f>'[1]Supplier Tab'!L97</f>
        <v>0</v>
      </c>
      <c r="D89" s="32">
        <f>'[1]Supplier Tab'!O97</f>
        <v>0</v>
      </c>
      <c r="E89" s="31">
        <f>'[1]Supplier Tab'!P97</f>
        <v>0</v>
      </c>
      <c r="F89" s="30">
        <f>'[1]Supplier Tab'!Q97</f>
        <v>0</v>
      </c>
      <c r="G89" s="33">
        <f>'[1]Supplier Tab'!R97</f>
        <v>0</v>
      </c>
      <c r="H89" s="33">
        <f>'[1]Supplier Tab'!S97</f>
        <v>0</v>
      </c>
      <c r="I89" s="30">
        <f>'[1]Supplier Tab'!T97</f>
        <v>0</v>
      </c>
    </row>
    <row r="90" spans="1:9" ht="30" customHeight="1">
      <c r="A90" s="30">
        <f>'[1]Supplier Tab'!C98</f>
        <v>0</v>
      </c>
      <c r="B90" s="30">
        <f>'[1]Supplier Tab'!M98</f>
        <v>0</v>
      </c>
      <c r="C90" s="31">
        <f>'[1]Supplier Tab'!L98</f>
        <v>0</v>
      </c>
      <c r="D90" s="32">
        <f>'[1]Supplier Tab'!O98</f>
        <v>0</v>
      </c>
      <c r="E90" s="31">
        <f>'[1]Supplier Tab'!P98</f>
        <v>0</v>
      </c>
      <c r="F90" s="30">
        <f>'[1]Supplier Tab'!Q98</f>
        <v>0</v>
      </c>
      <c r="G90" s="33">
        <f>'[1]Supplier Tab'!R98</f>
        <v>0</v>
      </c>
      <c r="H90" s="33">
        <f>'[1]Supplier Tab'!S98</f>
        <v>0</v>
      </c>
      <c r="I90" s="30">
        <f>'[1]Supplier Tab'!T98</f>
        <v>0</v>
      </c>
    </row>
    <row r="91" spans="1:9" ht="30" customHeight="1">
      <c r="A91" s="30">
        <f>'[1]Supplier Tab'!C99</f>
        <v>0</v>
      </c>
      <c r="B91" s="30">
        <f>'[1]Supplier Tab'!M99</f>
        <v>0</v>
      </c>
      <c r="C91" s="31">
        <f>'[1]Supplier Tab'!L99</f>
        <v>0</v>
      </c>
      <c r="D91" s="32">
        <f>'[1]Supplier Tab'!O99</f>
        <v>0</v>
      </c>
      <c r="E91" s="31">
        <f>'[1]Supplier Tab'!P99</f>
        <v>0</v>
      </c>
      <c r="F91" s="30">
        <f>'[1]Supplier Tab'!Q99</f>
        <v>0</v>
      </c>
      <c r="G91" s="33">
        <f>'[1]Supplier Tab'!R99</f>
        <v>0</v>
      </c>
      <c r="H91" s="33">
        <f>'[1]Supplier Tab'!S99</f>
        <v>0</v>
      </c>
      <c r="I91" s="30">
        <f>'[1]Supplier Tab'!T99</f>
        <v>0</v>
      </c>
    </row>
    <row r="92" spans="1:9" ht="30" customHeight="1">
      <c r="A92" s="30">
        <f>'[1]Supplier Tab'!C100</f>
        <v>0</v>
      </c>
      <c r="B92" s="30">
        <f>'[1]Supplier Tab'!M100</f>
        <v>0</v>
      </c>
      <c r="C92" s="31">
        <f>'[1]Supplier Tab'!L100</f>
        <v>0</v>
      </c>
      <c r="D92" s="32">
        <f>'[1]Supplier Tab'!O100</f>
        <v>0</v>
      </c>
      <c r="E92" s="31">
        <f>'[1]Supplier Tab'!P100</f>
        <v>0</v>
      </c>
      <c r="F92" s="30">
        <f>'[1]Supplier Tab'!Q100</f>
        <v>0</v>
      </c>
      <c r="G92" s="33">
        <f>'[1]Supplier Tab'!R100</f>
        <v>0</v>
      </c>
      <c r="H92" s="33">
        <f>'[1]Supplier Tab'!S100</f>
        <v>0</v>
      </c>
      <c r="I92" s="30">
        <f>'[1]Supplier Tab'!T100</f>
        <v>0</v>
      </c>
    </row>
    <row r="93" spans="1:9" ht="30" customHeight="1">
      <c r="A93" s="30">
        <f>'[1]Supplier Tab'!C101</f>
        <v>0</v>
      </c>
      <c r="B93" s="30">
        <f>'[1]Supplier Tab'!M101</f>
        <v>0</v>
      </c>
      <c r="C93" s="31">
        <f>'[1]Supplier Tab'!L101</f>
        <v>0</v>
      </c>
      <c r="D93" s="32">
        <f>'[1]Supplier Tab'!O101</f>
        <v>0</v>
      </c>
      <c r="E93" s="31">
        <f>'[1]Supplier Tab'!P101</f>
        <v>0</v>
      </c>
      <c r="F93" s="30">
        <f>'[1]Supplier Tab'!Q101</f>
        <v>0</v>
      </c>
      <c r="G93" s="33">
        <f>'[1]Supplier Tab'!R101</f>
        <v>0</v>
      </c>
      <c r="H93" s="33">
        <f>'[1]Supplier Tab'!S101</f>
        <v>0</v>
      </c>
      <c r="I93" s="30">
        <f>'[1]Supplier Tab'!T101</f>
        <v>0</v>
      </c>
    </row>
    <row r="94" spans="1:9" ht="30" customHeight="1">
      <c r="A94" s="30">
        <f>'[1]Supplier Tab'!C102</f>
        <v>0</v>
      </c>
      <c r="B94" s="30">
        <f>'[1]Supplier Tab'!M102</f>
        <v>0</v>
      </c>
      <c r="C94" s="31">
        <f>'[1]Supplier Tab'!L102</f>
        <v>0</v>
      </c>
      <c r="D94" s="32">
        <f>'[1]Supplier Tab'!O102</f>
        <v>0</v>
      </c>
      <c r="E94" s="31">
        <f>'[1]Supplier Tab'!P102</f>
        <v>0</v>
      </c>
      <c r="F94" s="30">
        <f>'[1]Supplier Tab'!Q102</f>
        <v>0</v>
      </c>
      <c r="G94" s="33">
        <f>'[1]Supplier Tab'!R102</f>
        <v>0</v>
      </c>
      <c r="H94" s="33">
        <f>'[1]Supplier Tab'!S102</f>
        <v>0</v>
      </c>
      <c r="I94" s="30">
        <f>'[1]Supplier Tab'!T102</f>
        <v>0</v>
      </c>
    </row>
    <row r="95" spans="1:9" ht="30" customHeight="1">
      <c r="A95" s="30">
        <f>'[1]Supplier Tab'!C103</f>
        <v>0</v>
      </c>
      <c r="B95" s="30">
        <f>'[1]Supplier Tab'!M103</f>
        <v>0</v>
      </c>
      <c r="C95" s="31">
        <f>'[1]Supplier Tab'!L103</f>
        <v>0</v>
      </c>
      <c r="D95" s="32">
        <f>'[1]Supplier Tab'!O103</f>
        <v>0</v>
      </c>
      <c r="E95" s="31">
        <f>'[1]Supplier Tab'!P103</f>
        <v>0</v>
      </c>
      <c r="F95" s="30">
        <f>'[1]Supplier Tab'!Q103</f>
        <v>0</v>
      </c>
      <c r="G95" s="33">
        <f>'[1]Supplier Tab'!R103</f>
        <v>0</v>
      </c>
      <c r="H95" s="33">
        <f>'[1]Supplier Tab'!S103</f>
        <v>0</v>
      </c>
      <c r="I95" s="30">
        <f>'[1]Supplier Tab'!T103</f>
        <v>0</v>
      </c>
    </row>
    <row r="96" spans="1:9" ht="30" customHeight="1">
      <c r="A96" s="30">
        <f>'[1]Supplier Tab'!C104</f>
        <v>0</v>
      </c>
      <c r="B96" s="30">
        <f>'[1]Supplier Tab'!M104</f>
        <v>0</v>
      </c>
      <c r="C96" s="31">
        <f>'[1]Supplier Tab'!L104</f>
        <v>0</v>
      </c>
      <c r="D96" s="32">
        <f>'[1]Supplier Tab'!O104</f>
        <v>0</v>
      </c>
      <c r="E96" s="31">
        <f>'[1]Supplier Tab'!P104</f>
        <v>0</v>
      </c>
      <c r="F96" s="30">
        <f>'[1]Supplier Tab'!Q104</f>
        <v>0</v>
      </c>
      <c r="G96" s="33">
        <f>'[1]Supplier Tab'!R104</f>
        <v>0</v>
      </c>
      <c r="H96" s="33">
        <f>'[1]Supplier Tab'!S104</f>
        <v>0</v>
      </c>
      <c r="I96" s="30">
        <f>'[1]Supplier Tab'!T104</f>
        <v>0</v>
      </c>
    </row>
    <row r="97" spans="1:9" ht="30" customHeight="1">
      <c r="A97" s="30">
        <f>'[1]Supplier Tab'!C105</f>
        <v>0</v>
      </c>
      <c r="B97" s="30">
        <f>'[1]Supplier Tab'!M105</f>
        <v>0</v>
      </c>
      <c r="C97" s="31">
        <f>'[1]Supplier Tab'!L105</f>
        <v>0</v>
      </c>
      <c r="D97" s="32">
        <f>'[1]Supplier Tab'!O105</f>
        <v>0</v>
      </c>
      <c r="E97" s="31">
        <f>'[1]Supplier Tab'!P105</f>
        <v>0</v>
      </c>
      <c r="F97" s="30">
        <f>'[1]Supplier Tab'!Q105</f>
        <v>0</v>
      </c>
      <c r="G97" s="33">
        <f>'[1]Supplier Tab'!R105</f>
        <v>0</v>
      </c>
      <c r="H97" s="33">
        <f>'[1]Supplier Tab'!S105</f>
        <v>0</v>
      </c>
      <c r="I97" s="30">
        <f>'[1]Supplier Tab'!T105</f>
        <v>0</v>
      </c>
    </row>
    <row r="98" spans="1:9" ht="30" customHeight="1">
      <c r="A98" s="30">
        <f>'[1]Supplier Tab'!C106</f>
        <v>0</v>
      </c>
      <c r="B98" s="30">
        <f>'[1]Supplier Tab'!M106</f>
        <v>0</v>
      </c>
      <c r="C98" s="31">
        <f>'[1]Supplier Tab'!L106</f>
        <v>0</v>
      </c>
      <c r="D98" s="32">
        <f>'[1]Supplier Tab'!O106</f>
        <v>0</v>
      </c>
      <c r="E98" s="31">
        <f>'[1]Supplier Tab'!P106</f>
        <v>0</v>
      </c>
      <c r="F98" s="30">
        <f>'[1]Supplier Tab'!Q106</f>
        <v>0</v>
      </c>
      <c r="G98" s="33">
        <f>'[1]Supplier Tab'!R106</f>
        <v>0</v>
      </c>
      <c r="H98" s="33">
        <f>'[1]Supplier Tab'!S106</f>
        <v>0</v>
      </c>
      <c r="I98" s="30">
        <f>'[1]Supplier Tab'!T106</f>
        <v>0</v>
      </c>
    </row>
    <row r="99" spans="1:9" ht="30" customHeight="1">
      <c r="A99" s="30">
        <f>'[1]Supplier Tab'!C107</f>
        <v>0</v>
      </c>
      <c r="B99" s="30">
        <f>'[1]Supplier Tab'!M107</f>
        <v>0</v>
      </c>
      <c r="C99" s="31">
        <f>'[1]Supplier Tab'!L107</f>
        <v>0</v>
      </c>
      <c r="D99" s="32">
        <f>'[1]Supplier Tab'!O107</f>
        <v>0</v>
      </c>
      <c r="E99" s="31">
        <f>'[1]Supplier Tab'!P107</f>
        <v>0</v>
      </c>
      <c r="F99" s="30">
        <f>'[1]Supplier Tab'!Q107</f>
        <v>0</v>
      </c>
      <c r="G99" s="33">
        <f>'[1]Supplier Tab'!R107</f>
        <v>0</v>
      </c>
      <c r="H99" s="33">
        <f>'[1]Supplier Tab'!S107</f>
        <v>0</v>
      </c>
      <c r="I99" s="30">
        <f>'[1]Supplier Tab'!T107</f>
        <v>0</v>
      </c>
    </row>
    <row r="100" spans="1:9" ht="30" customHeight="1">
      <c r="A100" s="30">
        <f>'[1]Supplier Tab'!C108</f>
        <v>0</v>
      </c>
      <c r="B100" s="30">
        <f>'[1]Supplier Tab'!M108</f>
        <v>0</v>
      </c>
      <c r="C100" s="31">
        <f>'[1]Supplier Tab'!L108</f>
        <v>0</v>
      </c>
      <c r="D100" s="32">
        <f>'[1]Supplier Tab'!O108</f>
        <v>0</v>
      </c>
      <c r="E100" s="31">
        <f>'[1]Supplier Tab'!P108</f>
        <v>0</v>
      </c>
      <c r="F100" s="30">
        <f>'[1]Supplier Tab'!Q108</f>
        <v>0</v>
      </c>
      <c r="G100" s="33">
        <f>'[1]Supplier Tab'!R108</f>
        <v>0</v>
      </c>
      <c r="H100" s="33">
        <f>'[1]Supplier Tab'!S108</f>
        <v>0</v>
      </c>
      <c r="I100" s="30">
        <f>'[1]Supplier Tab'!T108</f>
        <v>0</v>
      </c>
    </row>
    <row r="101" spans="1:9" ht="30" customHeight="1">
      <c r="A101" s="30">
        <f>'[1]Supplier Tab'!C109</f>
        <v>0</v>
      </c>
      <c r="B101" s="30">
        <f>'[1]Supplier Tab'!M109</f>
        <v>0</v>
      </c>
      <c r="C101" s="31">
        <f>'[1]Supplier Tab'!L109</f>
        <v>0</v>
      </c>
      <c r="D101" s="32">
        <f>'[1]Supplier Tab'!O109</f>
        <v>0</v>
      </c>
      <c r="E101" s="31">
        <f>'[1]Supplier Tab'!P109</f>
        <v>0</v>
      </c>
      <c r="F101" s="30">
        <f>'[1]Supplier Tab'!Q109</f>
        <v>0</v>
      </c>
      <c r="G101" s="33">
        <f>'[1]Supplier Tab'!R109</f>
        <v>0</v>
      </c>
      <c r="H101" s="33">
        <f>'[1]Supplier Tab'!S109</f>
        <v>0</v>
      </c>
      <c r="I101" s="30">
        <f>'[1]Supplier Tab'!T109</f>
        <v>0</v>
      </c>
    </row>
    <row r="102" spans="1:9" ht="30" customHeight="1">
      <c r="A102" s="30">
        <f>'[1]Supplier Tab'!C110</f>
        <v>0</v>
      </c>
      <c r="B102" s="30">
        <f>'[1]Supplier Tab'!M110</f>
        <v>0</v>
      </c>
      <c r="C102" s="31">
        <f>'[1]Supplier Tab'!L110</f>
        <v>0</v>
      </c>
      <c r="D102" s="32">
        <f>'[1]Supplier Tab'!O110</f>
        <v>0</v>
      </c>
      <c r="E102" s="31">
        <f>'[1]Supplier Tab'!P110</f>
        <v>0</v>
      </c>
      <c r="F102" s="30">
        <f>'[1]Supplier Tab'!Q110</f>
        <v>0</v>
      </c>
      <c r="G102" s="33">
        <f>'[1]Supplier Tab'!R110</f>
        <v>0</v>
      </c>
      <c r="H102" s="33">
        <f>'[1]Supplier Tab'!S110</f>
        <v>0</v>
      </c>
      <c r="I102" s="30">
        <f>'[1]Supplier Tab'!T110</f>
        <v>0</v>
      </c>
    </row>
    <row r="103" spans="1:9" ht="30" customHeight="1">
      <c r="A103" s="30">
        <f>'[1]Supplier Tab'!C111</f>
        <v>0</v>
      </c>
      <c r="B103" s="30">
        <f>'[1]Supplier Tab'!M111</f>
        <v>0</v>
      </c>
      <c r="C103" s="31">
        <f>'[1]Supplier Tab'!L111</f>
        <v>0</v>
      </c>
      <c r="D103" s="32">
        <f>'[1]Supplier Tab'!O111</f>
        <v>0</v>
      </c>
      <c r="E103" s="31">
        <f>'[1]Supplier Tab'!P111</f>
        <v>0</v>
      </c>
      <c r="F103" s="30">
        <f>'[1]Supplier Tab'!Q111</f>
        <v>0</v>
      </c>
      <c r="G103" s="33">
        <f>'[1]Supplier Tab'!R111</f>
        <v>0</v>
      </c>
      <c r="H103" s="33">
        <f>'[1]Supplier Tab'!S111</f>
        <v>0</v>
      </c>
      <c r="I103" s="30">
        <f>'[1]Supplier Tab'!T111</f>
        <v>0</v>
      </c>
    </row>
    <row r="104" spans="1:9" ht="30" customHeight="1">
      <c r="A104" s="30">
        <f>'[1]Supplier Tab'!C112</f>
        <v>0</v>
      </c>
      <c r="B104" s="30">
        <f>'[1]Supplier Tab'!M112</f>
        <v>0</v>
      </c>
      <c r="C104" s="31">
        <f>'[1]Supplier Tab'!L112</f>
        <v>0</v>
      </c>
      <c r="D104" s="32">
        <f>'[1]Supplier Tab'!O112</f>
        <v>0</v>
      </c>
      <c r="E104" s="31">
        <f>'[1]Supplier Tab'!P112</f>
        <v>0</v>
      </c>
      <c r="F104" s="30">
        <f>'[1]Supplier Tab'!Q112</f>
        <v>0</v>
      </c>
      <c r="G104" s="33">
        <f>'[1]Supplier Tab'!R112</f>
        <v>0</v>
      </c>
      <c r="H104" s="33">
        <f>'[1]Supplier Tab'!S112</f>
        <v>0</v>
      </c>
      <c r="I104" s="30">
        <f>'[1]Supplier Tab'!T112</f>
        <v>0</v>
      </c>
    </row>
    <row r="105" spans="1:9" ht="30" customHeight="1">
      <c r="A105" s="30">
        <f>'[1]Supplier Tab'!C113</f>
        <v>0</v>
      </c>
      <c r="B105" s="30">
        <f>'[1]Supplier Tab'!M113</f>
        <v>0</v>
      </c>
      <c r="C105" s="31">
        <f>'[1]Supplier Tab'!L113</f>
        <v>0</v>
      </c>
      <c r="D105" s="32">
        <f>'[1]Supplier Tab'!O113</f>
        <v>0</v>
      </c>
      <c r="E105" s="31">
        <f>'[1]Supplier Tab'!P113</f>
        <v>0</v>
      </c>
      <c r="F105" s="30">
        <f>'[1]Supplier Tab'!Q113</f>
        <v>0</v>
      </c>
      <c r="G105" s="33">
        <f>'[1]Supplier Tab'!R113</f>
        <v>0</v>
      </c>
      <c r="H105" s="33">
        <f>'[1]Supplier Tab'!S113</f>
        <v>0</v>
      </c>
      <c r="I105" s="30">
        <f>'[1]Supplier Tab'!T113</f>
        <v>0</v>
      </c>
    </row>
    <row r="106" spans="1:9" ht="30" customHeight="1">
      <c r="A106" s="30">
        <f>'[1]Supplier Tab'!C114</f>
        <v>0</v>
      </c>
      <c r="B106" s="30">
        <f>'[1]Supplier Tab'!M114</f>
        <v>0</v>
      </c>
      <c r="C106" s="31">
        <f>'[1]Supplier Tab'!L114</f>
        <v>0</v>
      </c>
      <c r="D106" s="32">
        <f>'[1]Supplier Tab'!O114</f>
        <v>0</v>
      </c>
      <c r="E106" s="31">
        <f>'[1]Supplier Tab'!P114</f>
        <v>0</v>
      </c>
      <c r="F106" s="30">
        <f>'[1]Supplier Tab'!Q114</f>
        <v>0</v>
      </c>
      <c r="G106" s="33">
        <f>'[1]Supplier Tab'!R114</f>
        <v>0</v>
      </c>
      <c r="H106" s="33">
        <f>'[1]Supplier Tab'!S114</f>
        <v>0</v>
      </c>
      <c r="I106" s="30">
        <f>'[1]Supplier Tab'!T114</f>
        <v>0</v>
      </c>
    </row>
    <row r="107" spans="1:9" ht="30" customHeight="1">
      <c r="A107" s="30">
        <f>'[1]Supplier Tab'!C115</f>
        <v>0</v>
      </c>
      <c r="B107" s="30">
        <f>'[1]Supplier Tab'!M115</f>
        <v>0</v>
      </c>
      <c r="C107" s="31">
        <f>'[1]Supplier Tab'!L115</f>
        <v>0</v>
      </c>
      <c r="D107" s="32">
        <f>'[1]Supplier Tab'!O115</f>
        <v>0</v>
      </c>
      <c r="E107" s="31">
        <f>'[1]Supplier Tab'!P115</f>
        <v>0</v>
      </c>
      <c r="F107" s="30">
        <f>'[1]Supplier Tab'!Q115</f>
        <v>0</v>
      </c>
      <c r="G107" s="33">
        <f>'[1]Supplier Tab'!R115</f>
        <v>0</v>
      </c>
      <c r="H107" s="33">
        <f>'[1]Supplier Tab'!S115</f>
        <v>0</v>
      </c>
      <c r="I107" s="30">
        <f>'[1]Supplier Tab'!T115</f>
        <v>0</v>
      </c>
    </row>
    <row r="108" spans="1:9" ht="30" customHeight="1">
      <c r="A108" s="30">
        <f>'[1]Supplier Tab'!C116</f>
        <v>0</v>
      </c>
      <c r="B108" s="30">
        <f>'[1]Supplier Tab'!M116</f>
        <v>0</v>
      </c>
      <c r="C108" s="31">
        <f>'[1]Supplier Tab'!L116</f>
        <v>0</v>
      </c>
      <c r="D108" s="32">
        <f>'[1]Supplier Tab'!O116</f>
        <v>0</v>
      </c>
      <c r="E108" s="31">
        <f>'[1]Supplier Tab'!P116</f>
        <v>0</v>
      </c>
      <c r="F108" s="30">
        <f>'[1]Supplier Tab'!Q116</f>
        <v>0</v>
      </c>
      <c r="G108" s="33">
        <f>'[1]Supplier Tab'!R116</f>
        <v>0</v>
      </c>
      <c r="H108" s="33">
        <f>'[1]Supplier Tab'!S116</f>
        <v>0</v>
      </c>
      <c r="I108" s="30">
        <f>'[1]Supplier Tab'!T116</f>
        <v>0</v>
      </c>
    </row>
    <row r="109" spans="1:9" ht="30" customHeight="1">
      <c r="A109" s="30">
        <f>'[1]Supplier Tab'!C117</f>
        <v>0</v>
      </c>
      <c r="B109" s="30">
        <f>'[1]Supplier Tab'!M117</f>
        <v>0</v>
      </c>
      <c r="C109" s="31">
        <f>'[1]Supplier Tab'!L117</f>
        <v>0</v>
      </c>
      <c r="D109" s="32">
        <f>'[1]Supplier Tab'!O117</f>
        <v>0</v>
      </c>
      <c r="E109" s="31">
        <f>'[1]Supplier Tab'!P117</f>
        <v>0</v>
      </c>
      <c r="F109" s="30">
        <f>'[1]Supplier Tab'!Q117</f>
        <v>0</v>
      </c>
      <c r="G109" s="33">
        <f>'[1]Supplier Tab'!R117</f>
        <v>0</v>
      </c>
      <c r="H109" s="33">
        <f>'[1]Supplier Tab'!S117</f>
        <v>0</v>
      </c>
      <c r="I109" s="30">
        <f>'[1]Supplier Tab'!T117</f>
        <v>0</v>
      </c>
    </row>
    <row r="110" spans="1:9" ht="30" customHeight="1">
      <c r="A110" s="30">
        <f>'[1]Supplier Tab'!C118</f>
        <v>0</v>
      </c>
      <c r="B110" s="30">
        <f>'[1]Supplier Tab'!M118</f>
        <v>0</v>
      </c>
      <c r="C110" s="31">
        <f>'[1]Supplier Tab'!L118</f>
        <v>0</v>
      </c>
      <c r="D110" s="32">
        <f>'[1]Supplier Tab'!O118</f>
        <v>0</v>
      </c>
      <c r="E110" s="31">
        <f>'[1]Supplier Tab'!P118</f>
        <v>0</v>
      </c>
      <c r="F110" s="30">
        <f>'[1]Supplier Tab'!Q118</f>
        <v>0</v>
      </c>
      <c r="G110" s="33">
        <f>'[1]Supplier Tab'!R118</f>
        <v>0</v>
      </c>
      <c r="H110" s="33">
        <f>'[1]Supplier Tab'!S118</f>
        <v>0</v>
      </c>
      <c r="I110" s="30">
        <f>'[1]Supplier Tab'!T118</f>
        <v>0</v>
      </c>
    </row>
    <row r="111" spans="1:9" ht="30" customHeight="1">
      <c r="A111" s="30">
        <f>'[1]Supplier Tab'!C119</f>
        <v>0</v>
      </c>
      <c r="B111" s="30">
        <f>'[1]Supplier Tab'!M119</f>
        <v>0</v>
      </c>
      <c r="C111" s="31">
        <f>'[1]Supplier Tab'!L119</f>
        <v>0</v>
      </c>
      <c r="D111" s="32">
        <f>'[1]Supplier Tab'!O119</f>
        <v>0</v>
      </c>
      <c r="E111" s="31">
        <f>'[1]Supplier Tab'!P119</f>
        <v>0</v>
      </c>
      <c r="F111" s="30">
        <f>'[1]Supplier Tab'!Q119</f>
        <v>0</v>
      </c>
      <c r="G111" s="33">
        <f>'[1]Supplier Tab'!R119</f>
        <v>0</v>
      </c>
      <c r="H111" s="33">
        <f>'[1]Supplier Tab'!S119</f>
        <v>0</v>
      </c>
      <c r="I111" s="30">
        <f>'[1]Supplier Tab'!T119</f>
        <v>0</v>
      </c>
    </row>
    <row r="112" spans="1:9" ht="30" customHeight="1">
      <c r="A112" s="30">
        <f>'[1]Supplier Tab'!C120</f>
        <v>0</v>
      </c>
      <c r="B112" s="30">
        <f>'[1]Supplier Tab'!M120</f>
        <v>0</v>
      </c>
      <c r="C112" s="31">
        <f>'[1]Supplier Tab'!L120</f>
        <v>0</v>
      </c>
      <c r="D112" s="32">
        <f>'[1]Supplier Tab'!O120</f>
        <v>0</v>
      </c>
      <c r="E112" s="31">
        <f>'[1]Supplier Tab'!P120</f>
        <v>0</v>
      </c>
      <c r="F112" s="30">
        <f>'[1]Supplier Tab'!Q120</f>
        <v>0</v>
      </c>
      <c r="G112" s="33">
        <f>'[1]Supplier Tab'!R120</f>
        <v>0</v>
      </c>
      <c r="H112" s="33">
        <f>'[1]Supplier Tab'!S120</f>
        <v>0</v>
      </c>
      <c r="I112" s="30">
        <f>'[1]Supplier Tab'!T120</f>
        <v>0</v>
      </c>
    </row>
    <row r="113" spans="1:9" ht="30" customHeight="1">
      <c r="A113" s="30">
        <f>'[1]Supplier Tab'!C121</f>
        <v>0</v>
      </c>
      <c r="B113" s="30">
        <f>'[1]Supplier Tab'!M121</f>
        <v>0</v>
      </c>
      <c r="C113" s="31">
        <f>'[1]Supplier Tab'!L121</f>
        <v>0</v>
      </c>
      <c r="D113" s="32">
        <f>'[1]Supplier Tab'!O121</f>
        <v>0</v>
      </c>
      <c r="E113" s="31">
        <f>'[1]Supplier Tab'!P121</f>
        <v>0</v>
      </c>
      <c r="F113" s="30">
        <f>'[1]Supplier Tab'!Q121</f>
        <v>0</v>
      </c>
      <c r="G113" s="33">
        <f>'[1]Supplier Tab'!R121</f>
        <v>0</v>
      </c>
      <c r="H113" s="33">
        <f>'[1]Supplier Tab'!S121</f>
        <v>0</v>
      </c>
      <c r="I113" s="30">
        <f>'[1]Supplier Tab'!T121</f>
        <v>0</v>
      </c>
    </row>
    <row r="114" spans="1:9" ht="30" customHeight="1">
      <c r="A114" s="30">
        <f>'[1]Supplier Tab'!C122</f>
        <v>0</v>
      </c>
      <c r="B114" s="30">
        <f>'[1]Supplier Tab'!M122</f>
        <v>0</v>
      </c>
      <c r="C114" s="31">
        <f>'[1]Supplier Tab'!L122</f>
        <v>0</v>
      </c>
      <c r="D114" s="32">
        <f>'[1]Supplier Tab'!O122</f>
        <v>0</v>
      </c>
      <c r="E114" s="31">
        <f>'[1]Supplier Tab'!P122</f>
        <v>0</v>
      </c>
      <c r="F114" s="30">
        <f>'[1]Supplier Tab'!Q122</f>
        <v>0</v>
      </c>
      <c r="G114" s="33">
        <f>'[1]Supplier Tab'!R122</f>
        <v>0</v>
      </c>
      <c r="H114" s="33">
        <f>'[1]Supplier Tab'!S122</f>
        <v>0</v>
      </c>
      <c r="I114" s="30">
        <f>'[1]Supplier Tab'!T122</f>
        <v>0</v>
      </c>
    </row>
    <row r="115" spans="1:9" ht="30" customHeight="1">
      <c r="A115" s="30">
        <f>'[1]Supplier Tab'!C123</f>
        <v>0</v>
      </c>
      <c r="B115" s="30">
        <f>'[1]Supplier Tab'!M123</f>
        <v>0</v>
      </c>
      <c r="C115" s="31">
        <f>'[1]Supplier Tab'!L123</f>
        <v>0</v>
      </c>
      <c r="D115" s="32">
        <f>'[1]Supplier Tab'!O123</f>
        <v>0</v>
      </c>
      <c r="E115" s="31">
        <f>'[1]Supplier Tab'!P123</f>
        <v>0</v>
      </c>
      <c r="F115" s="30">
        <f>'[1]Supplier Tab'!Q123</f>
        <v>0</v>
      </c>
      <c r="G115" s="33">
        <f>'[1]Supplier Tab'!R123</f>
        <v>0</v>
      </c>
      <c r="H115" s="33">
        <f>'[1]Supplier Tab'!S123</f>
        <v>0</v>
      </c>
      <c r="I115" s="30">
        <f>'[1]Supplier Tab'!T123</f>
        <v>0</v>
      </c>
    </row>
    <row r="116" spans="1:9" ht="30" customHeight="1">
      <c r="A116" s="30">
        <f>'[1]Supplier Tab'!C124</f>
        <v>0</v>
      </c>
      <c r="B116" s="30">
        <f>'[1]Supplier Tab'!M124</f>
        <v>0</v>
      </c>
      <c r="C116" s="31">
        <f>'[1]Supplier Tab'!L124</f>
        <v>0</v>
      </c>
      <c r="D116" s="32">
        <f>'[1]Supplier Tab'!O124</f>
        <v>0</v>
      </c>
      <c r="E116" s="31">
        <f>'[1]Supplier Tab'!P124</f>
        <v>0</v>
      </c>
      <c r="F116" s="30">
        <f>'[1]Supplier Tab'!Q124</f>
        <v>0</v>
      </c>
      <c r="G116" s="33">
        <f>'[1]Supplier Tab'!R124</f>
        <v>0</v>
      </c>
      <c r="H116" s="33">
        <f>'[1]Supplier Tab'!S124</f>
        <v>0</v>
      </c>
      <c r="I116" s="30">
        <f>'[1]Supplier Tab'!T124</f>
        <v>0</v>
      </c>
    </row>
    <row r="117" spans="1:9" ht="30" customHeight="1">
      <c r="A117" s="30">
        <f>'[1]Supplier Tab'!C125</f>
        <v>0</v>
      </c>
      <c r="B117" s="30">
        <f>'[1]Supplier Tab'!M125</f>
        <v>0</v>
      </c>
      <c r="C117" s="31">
        <f>'[1]Supplier Tab'!L125</f>
        <v>0</v>
      </c>
      <c r="D117" s="32">
        <f>'[1]Supplier Tab'!O125</f>
        <v>0</v>
      </c>
      <c r="E117" s="31">
        <f>'[1]Supplier Tab'!P125</f>
        <v>0</v>
      </c>
      <c r="F117" s="30">
        <f>'[1]Supplier Tab'!Q125</f>
        <v>0</v>
      </c>
      <c r="G117" s="33">
        <f>'[1]Supplier Tab'!R125</f>
        <v>0</v>
      </c>
      <c r="H117" s="33">
        <f>'[1]Supplier Tab'!S125</f>
        <v>0</v>
      </c>
      <c r="I117" s="30">
        <f>'[1]Supplier Tab'!T125</f>
        <v>0</v>
      </c>
    </row>
    <row r="118" spans="1:9" ht="30" customHeight="1">
      <c r="A118" s="30">
        <f>'[1]Supplier Tab'!C126</f>
        <v>0</v>
      </c>
      <c r="B118" s="30">
        <f>'[1]Supplier Tab'!M126</f>
        <v>0</v>
      </c>
      <c r="C118" s="31">
        <f>'[1]Supplier Tab'!L126</f>
        <v>0</v>
      </c>
      <c r="D118" s="32">
        <f>'[1]Supplier Tab'!O126</f>
        <v>0</v>
      </c>
      <c r="E118" s="31">
        <f>'[1]Supplier Tab'!P126</f>
        <v>0</v>
      </c>
      <c r="F118" s="30">
        <f>'[1]Supplier Tab'!Q126</f>
        <v>0</v>
      </c>
      <c r="G118" s="33">
        <f>'[1]Supplier Tab'!R126</f>
        <v>0</v>
      </c>
      <c r="H118" s="33">
        <f>'[1]Supplier Tab'!S126</f>
        <v>0</v>
      </c>
      <c r="I118" s="30">
        <f>'[1]Supplier Tab'!T126</f>
        <v>0</v>
      </c>
    </row>
    <row r="119" spans="1:9" ht="30" customHeight="1">
      <c r="A119" s="30">
        <f>'[1]Supplier Tab'!C127</f>
        <v>0</v>
      </c>
      <c r="B119" s="30">
        <f>'[1]Supplier Tab'!M127</f>
        <v>0</v>
      </c>
      <c r="C119" s="31">
        <f>'[1]Supplier Tab'!L127</f>
        <v>0</v>
      </c>
      <c r="D119" s="32">
        <f>'[1]Supplier Tab'!O127</f>
        <v>0</v>
      </c>
      <c r="E119" s="31">
        <f>'[1]Supplier Tab'!P127</f>
        <v>0</v>
      </c>
      <c r="F119" s="30">
        <f>'[1]Supplier Tab'!Q127</f>
        <v>0</v>
      </c>
      <c r="G119" s="33">
        <f>'[1]Supplier Tab'!R127</f>
        <v>0</v>
      </c>
      <c r="H119" s="33">
        <f>'[1]Supplier Tab'!S127</f>
        <v>0</v>
      </c>
      <c r="I119" s="30">
        <f>'[1]Supplier Tab'!T127</f>
        <v>0</v>
      </c>
    </row>
    <row r="120" spans="1:9" ht="30" customHeight="1">
      <c r="A120" s="30">
        <f>'[1]Supplier Tab'!C128</f>
        <v>0</v>
      </c>
      <c r="B120" s="30">
        <f>'[1]Supplier Tab'!M128</f>
        <v>0</v>
      </c>
      <c r="C120" s="31">
        <f>'[1]Supplier Tab'!L128</f>
        <v>0</v>
      </c>
      <c r="D120" s="32">
        <f>'[1]Supplier Tab'!O128</f>
        <v>0</v>
      </c>
      <c r="E120" s="31">
        <f>'[1]Supplier Tab'!P128</f>
        <v>0</v>
      </c>
      <c r="F120" s="30">
        <f>'[1]Supplier Tab'!Q128</f>
        <v>0</v>
      </c>
      <c r="G120" s="33">
        <f>'[1]Supplier Tab'!R128</f>
        <v>0</v>
      </c>
      <c r="H120" s="33">
        <f>'[1]Supplier Tab'!S128</f>
        <v>0</v>
      </c>
      <c r="I120" s="30">
        <f>'[1]Supplier Tab'!T128</f>
        <v>0</v>
      </c>
    </row>
    <row r="121" spans="1:9" ht="30" customHeight="1">
      <c r="A121" s="30">
        <f>'[1]Supplier Tab'!C129</f>
        <v>0</v>
      </c>
      <c r="B121" s="30">
        <f>'[1]Supplier Tab'!M129</f>
        <v>0</v>
      </c>
      <c r="C121" s="31">
        <f>'[1]Supplier Tab'!L129</f>
        <v>0</v>
      </c>
      <c r="D121" s="32">
        <f>'[1]Supplier Tab'!O129</f>
        <v>0</v>
      </c>
      <c r="E121" s="31">
        <f>'[1]Supplier Tab'!P129</f>
        <v>0</v>
      </c>
      <c r="F121" s="30">
        <f>'[1]Supplier Tab'!Q129</f>
        <v>0</v>
      </c>
      <c r="G121" s="33">
        <f>'[1]Supplier Tab'!R129</f>
        <v>0</v>
      </c>
      <c r="H121" s="33">
        <f>'[1]Supplier Tab'!S129</f>
        <v>0</v>
      </c>
      <c r="I121" s="30">
        <f>'[1]Supplier Tab'!T129</f>
        <v>0</v>
      </c>
    </row>
    <row r="122" spans="1:9" ht="30" customHeight="1">
      <c r="A122" s="30">
        <f>'[1]Supplier Tab'!C130</f>
        <v>0</v>
      </c>
      <c r="B122" s="30">
        <f>'[1]Supplier Tab'!M130</f>
        <v>0</v>
      </c>
      <c r="C122" s="31">
        <f>'[1]Supplier Tab'!L130</f>
        <v>0</v>
      </c>
      <c r="D122" s="32">
        <f>'[1]Supplier Tab'!O130</f>
        <v>0</v>
      </c>
      <c r="E122" s="31">
        <f>'[1]Supplier Tab'!P130</f>
        <v>0</v>
      </c>
      <c r="F122" s="30">
        <f>'[1]Supplier Tab'!Q130</f>
        <v>0</v>
      </c>
      <c r="G122" s="33">
        <f>'[1]Supplier Tab'!R130</f>
        <v>0</v>
      </c>
      <c r="H122" s="33">
        <f>'[1]Supplier Tab'!S130</f>
        <v>0</v>
      </c>
      <c r="I122" s="30">
        <f>'[1]Supplier Tab'!T130</f>
        <v>0</v>
      </c>
    </row>
    <row r="123" spans="1:9" ht="30" customHeight="1">
      <c r="A123" s="30">
        <f>'[1]Supplier Tab'!C131</f>
        <v>0</v>
      </c>
      <c r="B123" s="30">
        <f>'[1]Supplier Tab'!M131</f>
        <v>0</v>
      </c>
      <c r="C123" s="31">
        <f>'[1]Supplier Tab'!L131</f>
        <v>0</v>
      </c>
      <c r="D123" s="32">
        <f>'[1]Supplier Tab'!O131</f>
        <v>0</v>
      </c>
      <c r="E123" s="31">
        <f>'[1]Supplier Tab'!P131</f>
        <v>0</v>
      </c>
      <c r="F123" s="30">
        <f>'[1]Supplier Tab'!Q131</f>
        <v>0</v>
      </c>
      <c r="G123" s="33">
        <f>'[1]Supplier Tab'!R131</f>
        <v>0</v>
      </c>
      <c r="H123" s="33">
        <f>'[1]Supplier Tab'!S131</f>
        <v>0</v>
      </c>
      <c r="I123" s="30">
        <f>'[1]Supplier Tab'!T131</f>
        <v>0</v>
      </c>
    </row>
    <row r="124" spans="1:9" ht="30" customHeight="1">
      <c r="A124" s="30">
        <f>'[1]Supplier Tab'!C132</f>
        <v>0</v>
      </c>
      <c r="B124" s="30">
        <f>'[1]Supplier Tab'!M132</f>
        <v>0</v>
      </c>
      <c r="C124" s="31">
        <f>'[1]Supplier Tab'!L132</f>
        <v>0</v>
      </c>
      <c r="D124" s="32">
        <f>'[1]Supplier Tab'!O132</f>
        <v>0</v>
      </c>
      <c r="E124" s="31">
        <f>'[1]Supplier Tab'!P132</f>
        <v>0</v>
      </c>
      <c r="F124" s="30">
        <f>'[1]Supplier Tab'!Q132</f>
        <v>0</v>
      </c>
      <c r="G124" s="33">
        <f>'[1]Supplier Tab'!R132</f>
        <v>0</v>
      </c>
      <c r="H124" s="33">
        <f>'[1]Supplier Tab'!S132</f>
        <v>0</v>
      </c>
      <c r="I124" s="30">
        <f>'[1]Supplier Tab'!T132</f>
        <v>0</v>
      </c>
    </row>
    <row r="125" spans="1:9" ht="30" customHeight="1">
      <c r="A125" s="30">
        <f>'[1]Supplier Tab'!C133</f>
        <v>0</v>
      </c>
      <c r="B125" s="30">
        <f>'[1]Supplier Tab'!M133</f>
        <v>0</v>
      </c>
      <c r="C125" s="31">
        <f>'[1]Supplier Tab'!L133</f>
        <v>0</v>
      </c>
      <c r="D125" s="32">
        <f>'[1]Supplier Tab'!O133</f>
        <v>0</v>
      </c>
      <c r="E125" s="31">
        <f>'[1]Supplier Tab'!P133</f>
        <v>0</v>
      </c>
      <c r="F125" s="30">
        <f>'[1]Supplier Tab'!Q133</f>
        <v>0</v>
      </c>
      <c r="G125" s="33">
        <f>'[1]Supplier Tab'!R133</f>
        <v>0</v>
      </c>
      <c r="H125" s="33">
        <f>'[1]Supplier Tab'!S133</f>
        <v>0</v>
      </c>
      <c r="I125" s="30">
        <f>'[1]Supplier Tab'!T133</f>
        <v>0</v>
      </c>
    </row>
    <row r="126" spans="1:9" ht="30" customHeight="1">
      <c r="A126" s="30">
        <f>'[1]Supplier Tab'!C134</f>
        <v>0</v>
      </c>
      <c r="B126" s="30">
        <f>'[1]Supplier Tab'!M134</f>
        <v>0</v>
      </c>
      <c r="C126" s="31">
        <f>'[1]Supplier Tab'!L134</f>
        <v>0</v>
      </c>
      <c r="D126" s="32">
        <f>'[1]Supplier Tab'!O134</f>
        <v>0</v>
      </c>
      <c r="E126" s="31">
        <f>'[1]Supplier Tab'!P134</f>
        <v>0</v>
      </c>
      <c r="F126" s="30">
        <f>'[1]Supplier Tab'!Q134</f>
        <v>0</v>
      </c>
      <c r="G126" s="33">
        <f>'[1]Supplier Tab'!R134</f>
        <v>0</v>
      </c>
      <c r="H126" s="33">
        <f>'[1]Supplier Tab'!S134</f>
        <v>0</v>
      </c>
      <c r="I126" s="30">
        <f>'[1]Supplier Tab'!T134</f>
        <v>0</v>
      </c>
    </row>
    <row r="127" spans="1:9" ht="30" customHeight="1">
      <c r="A127" s="30">
        <f>'[1]Supplier Tab'!C135</f>
        <v>0</v>
      </c>
      <c r="B127" s="30">
        <f>'[1]Supplier Tab'!M135</f>
        <v>0</v>
      </c>
      <c r="C127" s="31">
        <f>'[1]Supplier Tab'!L135</f>
        <v>0</v>
      </c>
      <c r="D127" s="32">
        <f>'[1]Supplier Tab'!O135</f>
        <v>0</v>
      </c>
      <c r="E127" s="31">
        <f>'[1]Supplier Tab'!P135</f>
        <v>0</v>
      </c>
      <c r="F127" s="30">
        <f>'[1]Supplier Tab'!Q135</f>
        <v>0</v>
      </c>
      <c r="G127" s="33">
        <f>'[1]Supplier Tab'!R135</f>
        <v>0</v>
      </c>
      <c r="H127" s="33">
        <f>'[1]Supplier Tab'!S135</f>
        <v>0</v>
      </c>
      <c r="I127" s="30">
        <f>'[1]Supplier Tab'!T135</f>
        <v>0</v>
      </c>
    </row>
    <row r="128" spans="1:9" ht="30" customHeight="1">
      <c r="A128" s="30">
        <f>'[1]Supplier Tab'!C136</f>
        <v>0</v>
      </c>
      <c r="B128" s="30">
        <f>'[1]Supplier Tab'!M136</f>
        <v>0</v>
      </c>
      <c r="C128" s="31">
        <f>'[1]Supplier Tab'!L136</f>
        <v>0</v>
      </c>
      <c r="D128" s="32">
        <f>'[1]Supplier Tab'!O136</f>
        <v>0</v>
      </c>
      <c r="E128" s="31">
        <f>'[1]Supplier Tab'!P136</f>
        <v>0</v>
      </c>
      <c r="F128" s="30">
        <f>'[1]Supplier Tab'!Q136</f>
        <v>0</v>
      </c>
      <c r="G128" s="33">
        <f>'[1]Supplier Tab'!R136</f>
        <v>0</v>
      </c>
      <c r="H128" s="33">
        <f>'[1]Supplier Tab'!S136</f>
        <v>0</v>
      </c>
      <c r="I128" s="30">
        <f>'[1]Supplier Tab'!T136</f>
        <v>0</v>
      </c>
    </row>
    <row r="129" spans="1:9" ht="30" customHeight="1">
      <c r="A129" s="30">
        <f>'[1]Supplier Tab'!C137</f>
        <v>0</v>
      </c>
      <c r="B129" s="30">
        <f>'[1]Supplier Tab'!M137</f>
        <v>0</v>
      </c>
      <c r="C129" s="31">
        <f>'[1]Supplier Tab'!L137</f>
        <v>0</v>
      </c>
      <c r="D129" s="32">
        <f>'[1]Supplier Tab'!O137</f>
        <v>0</v>
      </c>
      <c r="E129" s="31">
        <f>'[1]Supplier Tab'!P137</f>
        <v>0</v>
      </c>
      <c r="F129" s="30">
        <f>'[1]Supplier Tab'!Q137</f>
        <v>0</v>
      </c>
      <c r="G129" s="33">
        <f>'[1]Supplier Tab'!R137</f>
        <v>0</v>
      </c>
      <c r="H129" s="33">
        <f>'[1]Supplier Tab'!S137</f>
        <v>0</v>
      </c>
      <c r="I129" s="30">
        <f>'[1]Supplier Tab'!T137</f>
        <v>0</v>
      </c>
    </row>
    <row r="130" spans="1:9" ht="30" customHeight="1">
      <c r="A130" s="30">
        <f>'[1]Supplier Tab'!C138</f>
        <v>0</v>
      </c>
      <c r="B130" s="30">
        <f>'[1]Supplier Tab'!M138</f>
        <v>0</v>
      </c>
      <c r="C130" s="31">
        <f>'[1]Supplier Tab'!L138</f>
        <v>0</v>
      </c>
      <c r="D130" s="32">
        <f>'[1]Supplier Tab'!O138</f>
        <v>0</v>
      </c>
      <c r="E130" s="31">
        <f>'[1]Supplier Tab'!P138</f>
        <v>0</v>
      </c>
      <c r="F130" s="30">
        <f>'[1]Supplier Tab'!Q138</f>
        <v>0</v>
      </c>
      <c r="G130" s="33">
        <f>'[1]Supplier Tab'!R138</f>
        <v>0</v>
      </c>
      <c r="H130" s="33">
        <f>'[1]Supplier Tab'!S138</f>
        <v>0</v>
      </c>
      <c r="I130" s="30">
        <f>'[1]Supplier Tab'!T138</f>
        <v>0</v>
      </c>
    </row>
    <row r="131" spans="1:9" ht="30" customHeight="1">
      <c r="A131" s="30">
        <f>'[1]Supplier Tab'!C139</f>
        <v>0</v>
      </c>
      <c r="B131" s="30">
        <f>'[1]Supplier Tab'!M139</f>
        <v>0</v>
      </c>
      <c r="C131" s="31">
        <f>'[1]Supplier Tab'!L139</f>
        <v>0</v>
      </c>
      <c r="D131" s="32">
        <f>'[1]Supplier Tab'!O139</f>
        <v>0</v>
      </c>
      <c r="E131" s="31">
        <f>'[1]Supplier Tab'!P139</f>
        <v>0</v>
      </c>
      <c r="F131" s="30">
        <f>'[1]Supplier Tab'!Q139</f>
        <v>0</v>
      </c>
      <c r="G131" s="33">
        <f>'[1]Supplier Tab'!R139</f>
        <v>0</v>
      </c>
      <c r="H131" s="33">
        <f>'[1]Supplier Tab'!S139</f>
        <v>0</v>
      </c>
      <c r="I131" s="30">
        <f>'[1]Supplier Tab'!T139</f>
        <v>0</v>
      </c>
    </row>
    <row r="132" spans="1:9" ht="30" customHeight="1">
      <c r="A132" s="30">
        <f>'[1]Supplier Tab'!C140</f>
        <v>0</v>
      </c>
      <c r="B132" s="30">
        <f>'[1]Supplier Tab'!M140</f>
        <v>0</v>
      </c>
      <c r="C132" s="31">
        <f>'[1]Supplier Tab'!L140</f>
        <v>0</v>
      </c>
      <c r="D132" s="32">
        <f>'[1]Supplier Tab'!O140</f>
        <v>0</v>
      </c>
      <c r="E132" s="31">
        <f>'[1]Supplier Tab'!P140</f>
        <v>0</v>
      </c>
      <c r="F132" s="30">
        <f>'[1]Supplier Tab'!Q140</f>
        <v>0</v>
      </c>
      <c r="G132" s="33">
        <f>'[1]Supplier Tab'!R140</f>
        <v>0</v>
      </c>
      <c r="H132" s="33">
        <f>'[1]Supplier Tab'!S140</f>
        <v>0</v>
      </c>
      <c r="I132" s="30">
        <f>'[1]Supplier Tab'!T140</f>
        <v>0</v>
      </c>
    </row>
    <row r="133" spans="1:9" ht="30" customHeight="1">
      <c r="A133" s="30">
        <f>'[1]Supplier Tab'!C141</f>
        <v>0</v>
      </c>
      <c r="B133" s="30">
        <f>'[1]Supplier Tab'!M141</f>
        <v>0</v>
      </c>
      <c r="C133" s="31">
        <f>'[1]Supplier Tab'!L141</f>
        <v>0</v>
      </c>
      <c r="D133" s="32">
        <f>'[1]Supplier Tab'!O141</f>
        <v>0</v>
      </c>
      <c r="E133" s="31">
        <f>'[1]Supplier Tab'!P141</f>
        <v>0</v>
      </c>
      <c r="F133" s="30">
        <f>'[1]Supplier Tab'!Q141</f>
        <v>0</v>
      </c>
      <c r="G133" s="33">
        <f>'[1]Supplier Tab'!R141</f>
        <v>0</v>
      </c>
      <c r="H133" s="33">
        <f>'[1]Supplier Tab'!S141</f>
        <v>0</v>
      </c>
      <c r="I133" s="30">
        <f>'[1]Supplier Tab'!T141</f>
        <v>0</v>
      </c>
    </row>
    <row r="134" spans="1:9" ht="30" customHeight="1">
      <c r="A134" s="30">
        <f>'[1]Supplier Tab'!C142</f>
        <v>0</v>
      </c>
      <c r="B134" s="30">
        <f>'[1]Supplier Tab'!M142</f>
        <v>0</v>
      </c>
      <c r="C134" s="31">
        <f>'[1]Supplier Tab'!L142</f>
        <v>0</v>
      </c>
      <c r="D134" s="32">
        <f>'[1]Supplier Tab'!O142</f>
        <v>0</v>
      </c>
      <c r="E134" s="31">
        <f>'[1]Supplier Tab'!P142</f>
        <v>0</v>
      </c>
      <c r="F134" s="30">
        <f>'[1]Supplier Tab'!Q142</f>
        <v>0</v>
      </c>
      <c r="G134" s="33">
        <f>'[1]Supplier Tab'!R142</f>
        <v>0</v>
      </c>
      <c r="H134" s="33">
        <f>'[1]Supplier Tab'!S142</f>
        <v>0</v>
      </c>
      <c r="I134" s="30">
        <f>'[1]Supplier Tab'!T142</f>
        <v>0</v>
      </c>
    </row>
    <row r="135" spans="1:9" ht="30" customHeight="1">
      <c r="A135" s="30">
        <f>'[1]Supplier Tab'!C143</f>
        <v>0</v>
      </c>
      <c r="B135" s="30">
        <f>'[1]Supplier Tab'!M143</f>
        <v>0</v>
      </c>
      <c r="C135" s="31">
        <f>'[1]Supplier Tab'!L143</f>
        <v>0</v>
      </c>
      <c r="D135" s="32">
        <f>'[1]Supplier Tab'!O143</f>
        <v>0</v>
      </c>
      <c r="E135" s="31">
        <f>'[1]Supplier Tab'!P143</f>
        <v>0</v>
      </c>
      <c r="F135" s="30">
        <f>'[1]Supplier Tab'!Q143</f>
        <v>0</v>
      </c>
      <c r="G135" s="33">
        <f>'[1]Supplier Tab'!R143</f>
        <v>0</v>
      </c>
      <c r="H135" s="33">
        <f>'[1]Supplier Tab'!S143</f>
        <v>0</v>
      </c>
      <c r="I135" s="30">
        <f>'[1]Supplier Tab'!T143</f>
        <v>0</v>
      </c>
    </row>
    <row r="136" spans="1:9" ht="30" customHeight="1">
      <c r="A136" s="30">
        <f>'[1]Supplier Tab'!C144</f>
        <v>0</v>
      </c>
      <c r="B136" s="30">
        <f>'[1]Supplier Tab'!M144</f>
        <v>0</v>
      </c>
      <c r="C136" s="31">
        <f>'[1]Supplier Tab'!L144</f>
        <v>0</v>
      </c>
      <c r="D136" s="32">
        <f>'[1]Supplier Tab'!O144</f>
        <v>0</v>
      </c>
      <c r="E136" s="31">
        <f>'[1]Supplier Tab'!P144</f>
        <v>0</v>
      </c>
      <c r="F136" s="30">
        <f>'[1]Supplier Tab'!Q144</f>
        <v>0</v>
      </c>
      <c r="G136" s="33">
        <f>'[1]Supplier Tab'!R144</f>
        <v>0</v>
      </c>
      <c r="H136" s="33">
        <f>'[1]Supplier Tab'!S144</f>
        <v>0</v>
      </c>
      <c r="I136" s="30">
        <f>'[1]Supplier Tab'!T144</f>
        <v>0</v>
      </c>
    </row>
    <row r="137" spans="1:9" ht="30" customHeight="1">
      <c r="A137" s="30">
        <f>'[1]Supplier Tab'!C145</f>
        <v>0</v>
      </c>
      <c r="B137" s="30">
        <f>'[1]Supplier Tab'!M145</f>
        <v>0</v>
      </c>
      <c r="C137" s="31">
        <f>'[1]Supplier Tab'!L145</f>
        <v>0</v>
      </c>
      <c r="D137" s="32">
        <f>'[1]Supplier Tab'!O145</f>
        <v>0</v>
      </c>
      <c r="E137" s="31">
        <f>'[1]Supplier Tab'!P145</f>
        <v>0</v>
      </c>
      <c r="F137" s="30">
        <f>'[1]Supplier Tab'!Q145</f>
        <v>0</v>
      </c>
      <c r="G137" s="33">
        <f>'[1]Supplier Tab'!R145</f>
        <v>0</v>
      </c>
      <c r="H137" s="33">
        <f>'[1]Supplier Tab'!S145</f>
        <v>0</v>
      </c>
      <c r="I137" s="30">
        <f>'[1]Supplier Tab'!T145</f>
        <v>0</v>
      </c>
    </row>
    <row r="138" spans="1:9" ht="30" customHeight="1">
      <c r="A138" s="30">
        <f>'[1]Supplier Tab'!C146</f>
        <v>0</v>
      </c>
      <c r="B138" s="30">
        <f>'[1]Supplier Tab'!M146</f>
        <v>0</v>
      </c>
      <c r="C138" s="31">
        <f>'[1]Supplier Tab'!L146</f>
        <v>0</v>
      </c>
      <c r="D138" s="32">
        <f>'[1]Supplier Tab'!O146</f>
        <v>0</v>
      </c>
      <c r="E138" s="31">
        <f>'[1]Supplier Tab'!P146</f>
        <v>0</v>
      </c>
      <c r="F138" s="30">
        <f>'[1]Supplier Tab'!Q146</f>
        <v>0</v>
      </c>
      <c r="G138" s="33">
        <f>'[1]Supplier Tab'!R146</f>
        <v>0</v>
      </c>
      <c r="H138" s="33">
        <f>'[1]Supplier Tab'!S146</f>
        <v>0</v>
      </c>
      <c r="I138" s="30">
        <f>'[1]Supplier Tab'!T146</f>
        <v>0</v>
      </c>
    </row>
    <row r="139" spans="1:9" ht="30" customHeight="1">
      <c r="A139" s="30">
        <f>'[1]Supplier Tab'!C147</f>
        <v>0</v>
      </c>
      <c r="B139" s="30">
        <f>'[1]Supplier Tab'!M147</f>
        <v>0</v>
      </c>
      <c r="C139" s="31">
        <f>'[1]Supplier Tab'!L147</f>
        <v>0</v>
      </c>
      <c r="D139" s="32">
        <f>'[1]Supplier Tab'!O147</f>
        <v>0</v>
      </c>
      <c r="E139" s="31">
        <f>'[1]Supplier Tab'!P147</f>
        <v>0</v>
      </c>
      <c r="F139" s="30">
        <f>'[1]Supplier Tab'!Q147</f>
        <v>0</v>
      </c>
      <c r="G139" s="33">
        <f>'[1]Supplier Tab'!R147</f>
        <v>0</v>
      </c>
      <c r="H139" s="33">
        <f>'[1]Supplier Tab'!S147</f>
        <v>0</v>
      </c>
      <c r="I139" s="30">
        <f>'[1]Supplier Tab'!T147</f>
        <v>0</v>
      </c>
    </row>
    <row r="140" spans="1:9" ht="30" customHeight="1">
      <c r="A140" s="30">
        <f>'[1]Supplier Tab'!C148</f>
        <v>0</v>
      </c>
      <c r="B140" s="30">
        <f>'[1]Supplier Tab'!M148</f>
        <v>0</v>
      </c>
      <c r="C140" s="31">
        <f>'[1]Supplier Tab'!L148</f>
        <v>0</v>
      </c>
      <c r="D140" s="32">
        <f>'[1]Supplier Tab'!O148</f>
        <v>0</v>
      </c>
      <c r="E140" s="31">
        <f>'[1]Supplier Tab'!P148</f>
        <v>0</v>
      </c>
      <c r="F140" s="30">
        <f>'[1]Supplier Tab'!Q148</f>
        <v>0</v>
      </c>
      <c r="G140" s="33">
        <f>'[1]Supplier Tab'!R148</f>
        <v>0</v>
      </c>
      <c r="H140" s="33">
        <f>'[1]Supplier Tab'!S148</f>
        <v>0</v>
      </c>
      <c r="I140" s="30">
        <f>'[1]Supplier Tab'!T148</f>
        <v>0</v>
      </c>
    </row>
    <row r="141" spans="1:9" ht="30" customHeight="1">
      <c r="A141" s="30">
        <f>'[1]Supplier Tab'!C149</f>
        <v>0</v>
      </c>
      <c r="B141" s="30">
        <f>'[1]Supplier Tab'!M149</f>
        <v>0</v>
      </c>
      <c r="C141" s="31">
        <f>'[1]Supplier Tab'!L149</f>
        <v>0</v>
      </c>
      <c r="D141" s="32">
        <f>'[1]Supplier Tab'!O149</f>
        <v>0</v>
      </c>
      <c r="E141" s="31">
        <f>'[1]Supplier Tab'!P149</f>
        <v>0</v>
      </c>
      <c r="F141" s="30">
        <f>'[1]Supplier Tab'!Q149</f>
        <v>0</v>
      </c>
      <c r="G141" s="33">
        <f>'[1]Supplier Tab'!R149</f>
        <v>0</v>
      </c>
      <c r="H141" s="33">
        <f>'[1]Supplier Tab'!S149</f>
        <v>0</v>
      </c>
      <c r="I141" s="30">
        <f>'[1]Supplier Tab'!T149</f>
        <v>0</v>
      </c>
    </row>
    <row r="142" spans="1:9" ht="30" customHeight="1">
      <c r="A142" s="30">
        <f>'[1]Supplier Tab'!C150</f>
        <v>0</v>
      </c>
      <c r="B142" s="30">
        <f>'[1]Supplier Tab'!M150</f>
        <v>0</v>
      </c>
      <c r="C142" s="31">
        <f>'[1]Supplier Tab'!L150</f>
        <v>0</v>
      </c>
      <c r="D142" s="32">
        <f>'[1]Supplier Tab'!O150</f>
        <v>0</v>
      </c>
      <c r="E142" s="31">
        <f>'[1]Supplier Tab'!P150</f>
        <v>0</v>
      </c>
      <c r="F142" s="30">
        <f>'[1]Supplier Tab'!Q150</f>
        <v>0</v>
      </c>
      <c r="G142" s="33">
        <f>'[1]Supplier Tab'!R150</f>
        <v>0</v>
      </c>
      <c r="H142" s="33">
        <f>'[1]Supplier Tab'!S150</f>
        <v>0</v>
      </c>
      <c r="I142" s="30">
        <f>'[1]Supplier Tab'!T150</f>
        <v>0</v>
      </c>
    </row>
    <row r="143" spans="1:9" ht="30" customHeight="1">
      <c r="A143" s="30">
        <f>'[1]Supplier Tab'!C151</f>
        <v>0</v>
      </c>
      <c r="B143" s="30">
        <f>'[1]Supplier Tab'!M151</f>
        <v>0</v>
      </c>
      <c r="C143" s="31">
        <f>'[1]Supplier Tab'!L151</f>
        <v>0</v>
      </c>
      <c r="D143" s="32">
        <f>'[1]Supplier Tab'!O151</f>
        <v>0</v>
      </c>
      <c r="E143" s="31">
        <f>'[1]Supplier Tab'!P151</f>
        <v>0</v>
      </c>
      <c r="F143" s="30">
        <f>'[1]Supplier Tab'!Q151</f>
        <v>0</v>
      </c>
      <c r="G143" s="33">
        <f>'[1]Supplier Tab'!R151</f>
        <v>0</v>
      </c>
      <c r="H143" s="33">
        <f>'[1]Supplier Tab'!S151</f>
        <v>0</v>
      </c>
      <c r="I143" s="30">
        <f>'[1]Supplier Tab'!T151</f>
        <v>0</v>
      </c>
    </row>
    <row r="144" spans="1:9" ht="30" customHeight="1">
      <c r="A144" s="30">
        <f>'[1]Supplier Tab'!C152</f>
        <v>0</v>
      </c>
      <c r="B144" s="30">
        <f>'[1]Supplier Tab'!M152</f>
        <v>0</v>
      </c>
      <c r="C144" s="31">
        <f>'[1]Supplier Tab'!L152</f>
        <v>0</v>
      </c>
      <c r="D144" s="32">
        <f>'[1]Supplier Tab'!O152</f>
        <v>0</v>
      </c>
      <c r="E144" s="31">
        <f>'[1]Supplier Tab'!P152</f>
        <v>0</v>
      </c>
      <c r="F144" s="30">
        <f>'[1]Supplier Tab'!Q152</f>
        <v>0</v>
      </c>
      <c r="G144" s="33">
        <f>'[1]Supplier Tab'!R152</f>
        <v>0</v>
      </c>
      <c r="H144" s="33">
        <f>'[1]Supplier Tab'!S152</f>
        <v>0</v>
      </c>
      <c r="I144" s="30">
        <f>'[1]Supplier Tab'!T152</f>
        <v>0</v>
      </c>
    </row>
    <row r="145" spans="1:9" ht="30" customHeight="1">
      <c r="A145" s="30">
        <f>'[1]Supplier Tab'!C153</f>
        <v>0</v>
      </c>
      <c r="B145" s="30">
        <f>'[1]Supplier Tab'!M153</f>
        <v>0</v>
      </c>
      <c r="C145" s="31">
        <f>'[1]Supplier Tab'!L153</f>
        <v>0</v>
      </c>
      <c r="D145" s="32">
        <f>'[1]Supplier Tab'!O153</f>
        <v>0</v>
      </c>
      <c r="E145" s="31">
        <f>'[1]Supplier Tab'!P153</f>
        <v>0</v>
      </c>
      <c r="F145" s="30">
        <f>'[1]Supplier Tab'!Q153</f>
        <v>0</v>
      </c>
      <c r="G145" s="33">
        <f>'[1]Supplier Tab'!R153</f>
        <v>0</v>
      </c>
      <c r="H145" s="33">
        <f>'[1]Supplier Tab'!S153</f>
        <v>0</v>
      </c>
      <c r="I145" s="30">
        <f>'[1]Supplier Tab'!T153</f>
        <v>0</v>
      </c>
    </row>
    <row r="146" spans="1:9" ht="30" customHeight="1">
      <c r="A146" s="30">
        <f>'[1]Supplier Tab'!C154</f>
        <v>0</v>
      </c>
      <c r="B146" s="30">
        <f>'[1]Supplier Tab'!M154</f>
        <v>0</v>
      </c>
      <c r="C146" s="31">
        <f>'[1]Supplier Tab'!L154</f>
        <v>0</v>
      </c>
      <c r="D146" s="32">
        <f>'[1]Supplier Tab'!O154</f>
        <v>0</v>
      </c>
      <c r="E146" s="31">
        <f>'[1]Supplier Tab'!P154</f>
        <v>0</v>
      </c>
      <c r="F146" s="30">
        <f>'[1]Supplier Tab'!Q154</f>
        <v>0</v>
      </c>
      <c r="G146" s="33">
        <f>'[1]Supplier Tab'!R154</f>
        <v>0</v>
      </c>
      <c r="H146" s="33">
        <f>'[1]Supplier Tab'!S154</f>
        <v>0</v>
      </c>
      <c r="I146" s="30">
        <f>'[1]Supplier Tab'!T154</f>
        <v>0</v>
      </c>
    </row>
    <row r="147" spans="1:9" ht="30" customHeight="1">
      <c r="A147" s="30">
        <f>'[1]Supplier Tab'!C155</f>
        <v>0</v>
      </c>
      <c r="B147" s="30">
        <f>'[1]Supplier Tab'!M155</f>
        <v>0</v>
      </c>
      <c r="C147" s="31">
        <f>'[1]Supplier Tab'!L155</f>
        <v>0</v>
      </c>
      <c r="D147" s="32">
        <f>'[1]Supplier Tab'!O155</f>
        <v>0</v>
      </c>
      <c r="E147" s="31">
        <f>'[1]Supplier Tab'!P155</f>
        <v>0</v>
      </c>
      <c r="F147" s="30">
        <f>'[1]Supplier Tab'!Q155</f>
        <v>0</v>
      </c>
      <c r="G147" s="33">
        <f>'[1]Supplier Tab'!R155</f>
        <v>0</v>
      </c>
      <c r="H147" s="33">
        <f>'[1]Supplier Tab'!S155</f>
        <v>0</v>
      </c>
      <c r="I147" s="30">
        <f>'[1]Supplier Tab'!T155</f>
        <v>0</v>
      </c>
    </row>
    <row r="148" spans="1:9" ht="30" customHeight="1">
      <c r="A148" s="30">
        <f>'[1]Supplier Tab'!C156</f>
        <v>0</v>
      </c>
      <c r="B148" s="30">
        <f>'[1]Supplier Tab'!M156</f>
        <v>0</v>
      </c>
      <c r="C148" s="31">
        <f>'[1]Supplier Tab'!L156</f>
        <v>0</v>
      </c>
      <c r="D148" s="32">
        <f>'[1]Supplier Tab'!O156</f>
        <v>0</v>
      </c>
      <c r="E148" s="31">
        <f>'[1]Supplier Tab'!P156</f>
        <v>0</v>
      </c>
      <c r="F148" s="30">
        <f>'[1]Supplier Tab'!Q156</f>
        <v>0</v>
      </c>
      <c r="G148" s="33">
        <f>'[1]Supplier Tab'!R156</f>
        <v>0</v>
      </c>
      <c r="H148" s="33">
        <f>'[1]Supplier Tab'!S156</f>
        <v>0</v>
      </c>
      <c r="I148" s="30">
        <f>'[1]Supplier Tab'!T156</f>
        <v>0</v>
      </c>
    </row>
    <row r="149" spans="1:9" ht="30" customHeight="1">
      <c r="A149" s="30">
        <f>'[1]Supplier Tab'!C157</f>
        <v>0</v>
      </c>
      <c r="B149" s="30">
        <f>'[1]Supplier Tab'!M157</f>
        <v>0</v>
      </c>
      <c r="C149" s="31">
        <f>'[1]Supplier Tab'!L157</f>
        <v>0</v>
      </c>
      <c r="D149" s="32">
        <f>'[1]Supplier Tab'!O157</f>
        <v>0</v>
      </c>
      <c r="E149" s="31">
        <f>'[1]Supplier Tab'!P157</f>
        <v>0</v>
      </c>
      <c r="F149" s="30">
        <f>'[1]Supplier Tab'!Q157</f>
        <v>0</v>
      </c>
      <c r="G149" s="33">
        <f>'[1]Supplier Tab'!R157</f>
        <v>0</v>
      </c>
      <c r="H149" s="33">
        <f>'[1]Supplier Tab'!S157</f>
        <v>0</v>
      </c>
      <c r="I149" s="30">
        <f>'[1]Supplier Tab'!T157</f>
        <v>0</v>
      </c>
    </row>
    <row r="150" spans="1:9" ht="30" customHeight="1">
      <c r="A150" s="30">
        <f>'[1]Supplier Tab'!C158</f>
        <v>0</v>
      </c>
      <c r="B150" s="30">
        <f>'[1]Supplier Tab'!M158</f>
        <v>0</v>
      </c>
      <c r="C150" s="31">
        <f>'[1]Supplier Tab'!L158</f>
        <v>0</v>
      </c>
      <c r="D150" s="32">
        <f>'[1]Supplier Tab'!O158</f>
        <v>0</v>
      </c>
      <c r="E150" s="31">
        <f>'[1]Supplier Tab'!P158</f>
        <v>0</v>
      </c>
      <c r="F150" s="30">
        <f>'[1]Supplier Tab'!Q158</f>
        <v>0</v>
      </c>
      <c r="G150" s="33">
        <f>'[1]Supplier Tab'!R158</f>
        <v>0</v>
      </c>
      <c r="H150" s="33">
        <f>'[1]Supplier Tab'!S158</f>
        <v>0</v>
      </c>
      <c r="I150" s="30">
        <f>'[1]Supplier Tab'!T158</f>
        <v>0</v>
      </c>
    </row>
    <row r="151" spans="1:9" ht="30" customHeight="1">
      <c r="A151" s="30">
        <f>'[1]Supplier Tab'!C159</f>
        <v>0</v>
      </c>
      <c r="B151" s="30">
        <f>'[1]Supplier Tab'!M159</f>
        <v>0</v>
      </c>
      <c r="C151" s="31">
        <f>'[1]Supplier Tab'!L159</f>
        <v>0</v>
      </c>
      <c r="D151" s="32">
        <f>'[1]Supplier Tab'!O159</f>
        <v>0</v>
      </c>
      <c r="E151" s="31">
        <f>'[1]Supplier Tab'!P159</f>
        <v>0</v>
      </c>
      <c r="F151" s="30">
        <f>'[1]Supplier Tab'!Q159</f>
        <v>0</v>
      </c>
      <c r="G151" s="33">
        <f>'[1]Supplier Tab'!R159</f>
        <v>0</v>
      </c>
      <c r="H151" s="33">
        <f>'[1]Supplier Tab'!S159</f>
        <v>0</v>
      </c>
      <c r="I151" s="30">
        <f>'[1]Supplier Tab'!T159</f>
        <v>0</v>
      </c>
    </row>
    <row r="152" spans="1:9" ht="30" customHeight="1">
      <c r="A152" s="30">
        <f>'[1]Supplier Tab'!C160</f>
        <v>0</v>
      </c>
      <c r="B152" s="30">
        <f>'[1]Supplier Tab'!M160</f>
        <v>0</v>
      </c>
      <c r="C152" s="31">
        <f>'[1]Supplier Tab'!L160</f>
        <v>0</v>
      </c>
      <c r="D152" s="32">
        <f>'[1]Supplier Tab'!O160</f>
        <v>0</v>
      </c>
      <c r="E152" s="31">
        <f>'[1]Supplier Tab'!P160</f>
        <v>0</v>
      </c>
      <c r="F152" s="30">
        <f>'[1]Supplier Tab'!Q160</f>
        <v>0</v>
      </c>
      <c r="G152" s="33">
        <f>'[1]Supplier Tab'!R160</f>
        <v>0</v>
      </c>
      <c r="H152" s="33">
        <f>'[1]Supplier Tab'!S160</f>
        <v>0</v>
      </c>
      <c r="I152" s="30">
        <f>'[1]Supplier Tab'!T160</f>
        <v>0</v>
      </c>
    </row>
    <row r="153" spans="1:9" ht="30" customHeight="1">
      <c r="A153" s="30">
        <f>'[1]Supplier Tab'!C161</f>
        <v>0</v>
      </c>
      <c r="B153" s="30">
        <f>'[1]Supplier Tab'!M161</f>
        <v>0</v>
      </c>
      <c r="C153" s="31">
        <f>'[1]Supplier Tab'!L161</f>
        <v>0</v>
      </c>
      <c r="D153" s="32">
        <f>'[1]Supplier Tab'!O161</f>
        <v>0</v>
      </c>
      <c r="E153" s="31">
        <f>'[1]Supplier Tab'!P161</f>
        <v>0</v>
      </c>
      <c r="F153" s="30">
        <f>'[1]Supplier Tab'!Q161</f>
        <v>0</v>
      </c>
      <c r="G153" s="33">
        <f>'[1]Supplier Tab'!R161</f>
        <v>0</v>
      </c>
      <c r="H153" s="33">
        <f>'[1]Supplier Tab'!S161</f>
        <v>0</v>
      </c>
      <c r="I153" s="30">
        <f>'[1]Supplier Tab'!T161</f>
        <v>0</v>
      </c>
    </row>
    <row r="154" spans="1:9" ht="30" customHeight="1">
      <c r="A154" s="30">
        <f>'[1]Supplier Tab'!C162</f>
        <v>0</v>
      </c>
      <c r="B154" s="30">
        <f>'[1]Supplier Tab'!M162</f>
        <v>0</v>
      </c>
      <c r="C154" s="31">
        <f>'[1]Supplier Tab'!L162</f>
        <v>0</v>
      </c>
      <c r="D154" s="32">
        <f>'[1]Supplier Tab'!O162</f>
        <v>0</v>
      </c>
      <c r="E154" s="31">
        <f>'[1]Supplier Tab'!P162</f>
        <v>0</v>
      </c>
      <c r="F154" s="30">
        <f>'[1]Supplier Tab'!Q162</f>
        <v>0</v>
      </c>
      <c r="G154" s="33">
        <f>'[1]Supplier Tab'!R162</f>
        <v>0</v>
      </c>
      <c r="H154" s="33">
        <f>'[1]Supplier Tab'!S162</f>
        <v>0</v>
      </c>
      <c r="I154" s="30">
        <f>'[1]Supplier Tab'!T162</f>
        <v>0</v>
      </c>
    </row>
    <row r="155" spans="1:9" ht="30" customHeight="1">
      <c r="A155" s="30">
        <f>'[1]Supplier Tab'!C163</f>
        <v>0</v>
      </c>
      <c r="B155" s="30">
        <f>'[1]Supplier Tab'!M163</f>
        <v>0</v>
      </c>
      <c r="C155" s="31">
        <f>'[1]Supplier Tab'!L163</f>
        <v>0</v>
      </c>
      <c r="D155" s="32">
        <f>'[1]Supplier Tab'!O163</f>
        <v>0</v>
      </c>
      <c r="E155" s="31">
        <f>'[1]Supplier Tab'!P163</f>
        <v>0</v>
      </c>
      <c r="F155" s="30">
        <f>'[1]Supplier Tab'!Q163</f>
        <v>0</v>
      </c>
      <c r="G155" s="33">
        <f>'[1]Supplier Tab'!R163</f>
        <v>0</v>
      </c>
      <c r="H155" s="33">
        <f>'[1]Supplier Tab'!S163</f>
        <v>0</v>
      </c>
      <c r="I155" s="30">
        <f>'[1]Supplier Tab'!T163</f>
        <v>0</v>
      </c>
    </row>
    <row r="156" spans="1:9" ht="30" customHeight="1">
      <c r="A156" s="30">
        <f>'[1]Supplier Tab'!C164</f>
        <v>0</v>
      </c>
      <c r="B156" s="30">
        <f>'[1]Supplier Tab'!M164</f>
        <v>0</v>
      </c>
      <c r="C156" s="31">
        <f>'[1]Supplier Tab'!L164</f>
        <v>0</v>
      </c>
      <c r="D156" s="32">
        <f>'[1]Supplier Tab'!O164</f>
        <v>0</v>
      </c>
      <c r="E156" s="31">
        <f>'[1]Supplier Tab'!P164</f>
        <v>0</v>
      </c>
      <c r="F156" s="30">
        <f>'[1]Supplier Tab'!Q164</f>
        <v>0</v>
      </c>
      <c r="G156" s="33">
        <f>'[1]Supplier Tab'!R164</f>
        <v>0</v>
      </c>
      <c r="H156" s="33">
        <f>'[1]Supplier Tab'!S164</f>
        <v>0</v>
      </c>
      <c r="I156" s="30">
        <f>'[1]Supplier Tab'!T164</f>
        <v>0</v>
      </c>
    </row>
    <row r="157" spans="1:9" ht="30" customHeight="1">
      <c r="A157" s="30">
        <f>'[1]Supplier Tab'!C165</f>
        <v>0</v>
      </c>
      <c r="B157" s="30">
        <f>'[1]Supplier Tab'!M165</f>
        <v>0</v>
      </c>
      <c r="C157" s="31">
        <f>'[1]Supplier Tab'!L165</f>
        <v>0</v>
      </c>
      <c r="D157" s="32">
        <f>'[1]Supplier Tab'!O165</f>
        <v>0</v>
      </c>
      <c r="E157" s="31">
        <f>'[1]Supplier Tab'!P165</f>
        <v>0</v>
      </c>
      <c r="F157" s="30">
        <f>'[1]Supplier Tab'!Q165</f>
        <v>0</v>
      </c>
      <c r="G157" s="33">
        <f>'[1]Supplier Tab'!R165</f>
        <v>0</v>
      </c>
      <c r="H157" s="33">
        <f>'[1]Supplier Tab'!S165</f>
        <v>0</v>
      </c>
      <c r="I157" s="30">
        <f>'[1]Supplier Tab'!T165</f>
        <v>0</v>
      </c>
    </row>
    <row r="158" spans="1:9" ht="30" customHeight="1">
      <c r="A158" s="30">
        <f>'[1]Supplier Tab'!C166</f>
        <v>0</v>
      </c>
      <c r="B158" s="30">
        <f>'[1]Supplier Tab'!M166</f>
        <v>0</v>
      </c>
      <c r="C158" s="31">
        <f>'[1]Supplier Tab'!L166</f>
        <v>0</v>
      </c>
      <c r="D158" s="32">
        <f>'[1]Supplier Tab'!O166</f>
        <v>0</v>
      </c>
      <c r="E158" s="31">
        <f>'[1]Supplier Tab'!P166</f>
        <v>0</v>
      </c>
      <c r="F158" s="30">
        <f>'[1]Supplier Tab'!Q166</f>
        <v>0</v>
      </c>
      <c r="G158" s="33">
        <f>'[1]Supplier Tab'!R166</f>
        <v>0</v>
      </c>
      <c r="H158" s="33">
        <f>'[1]Supplier Tab'!S166</f>
        <v>0</v>
      </c>
      <c r="I158" s="30">
        <f>'[1]Supplier Tab'!T166</f>
        <v>0</v>
      </c>
    </row>
    <row r="159" spans="1:9" ht="30" customHeight="1">
      <c r="A159" s="30">
        <f>'[1]Supplier Tab'!C167</f>
        <v>0</v>
      </c>
      <c r="B159" s="30">
        <f>'[1]Supplier Tab'!M167</f>
        <v>0</v>
      </c>
      <c r="C159" s="31">
        <f>'[1]Supplier Tab'!L167</f>
        <v>0</v>
      </c>
      <c r="D159" s="32">
        <f>'[1]Supplier Tab'!O167</f>
        <v>0</v>
      </c>
      <c r="E159" s="31">
        <f>'[1]Supplier Tab'!P167</f>
        <v>0</v>
      </c>
      <c r="F159" s="30">
        <f>'[1]Supplier Tab'!Q167</f>
        <v>0</v>
      </c>
      <c r="G159" s="33">
        <f>'[1]Supplier Tab'!R167</f>
        <v>0</v>
      </c>
      <c r="H159" s="33">
        <f>'[1]Supplier Tab'!S167</f>
        <v>0</v>
      </c>
      <c r="I159" s="30">
        <f>'[1]Supplier Tab'!T167</f>
        <v>0</v>
      </c>
    </row>
    <row r="160" spans="1:9" ht="30" customHeight="1">
      <c r="A160" s="30">
        <f>'[1]Supplier Tab'!C168</f>
        <v>0</v>
      </c>
      <c r="B160" s="30">
        <f>'[1]Supplier Tab'!M168</f>
        <v>0</v>
      </c>
      <c r="C160" s="31">
        <f>'[1]Supplier Tab'!L168</f>
        <v>0</v>
      </c>
      <c r="D160" s="32">
        <f>'[1]Supplier Tab'!O168</f>
        <v>0</v>
      </c>
      <c r="E160" s="31">
        <f>'[1]Supplier Tab'!P168</f>
        <v>0</v>
      </c>
      <c r="F160" s="30">
        <f>'[1]Supplier Tab'!Q168</f>
        <v>0</v>
      </c>
      <c r="G160" s="33">
        <f>'[1]Supplier Tab'!R168</f>
        <v>0</v>
      </c>
      <c r="H160" s="33">
        <f>'[1]Supplier Tab'!S168</f>
        <v>0</v>
      </c>
      <c r="I160" s="30">
        <f>'[1]Supplier Tab'!T168</f>
        <v>0</v>
      </c>
    </row>
    <row r="161" spans="1:9" ht="30" customHeight="1">
      <c r="A161" s="30">
        <f>'[1]Supplier Tab'!C169</f>
        <v>0</v>
      </c>
      <c r="B161" s="30">
        <f>'[1]Supplier Tab'!M169</f>
        <v>0</v>
      </c>
      <c r="C161" s="31">
        <f>'[1]Supplier Tab'!L169</f>
        <v>0</v>
      </c>
      <c r="D161" s="32">
        <f>'[1]Supplier Tab'!O169</f>
        <v>0</v>
      </c>
      <c r="E161" s="31">
        <f>'[1]Supplier Tab'!P169</f>
        <v>0</v>
      </c>
      <c r="F161" s="30">
        <f>'[1]Supplier Tab'!Q169</f>
        <v>0</v>
      </c>
      <c r="G161" s="33">
        <f>'[1]Supplier Tab'!R169</f>
        <v>0</v>
      </c>
      <c r="H161" s="33">
        <f>'[1]Supplier Tab'!S169</f>
        <v>0</v>
      </c>
      <c r="I161" s="30">
        <f>'[1]Supplier Tab'!T169</f>
        <v>0</v>
      </c>
    </row>
    <row r="162" spans="1:9" ht="30" customHeight="1">
      <c r="A162" s="30">
        <f>'[1]Supplier Tab'!C170</f>
        <v>0</v>
      </c>
      <c r="B162" s="30">
        <f>'[1]Supplier Tab'!M170</f>
        <v>0</v>
      </c>
      <c r="C162" s="31">
        <f>'[1]Supplier Tab'!L170</f>
        <v>0</v>
      </c>
      <c r="D162" s="32">
        <f>'[1]Supplier Tab'!O170</f>
        <v>0</v>
      </c>
      <c r="E162" s="31">
        <f>'[1]Supplier Tab'!P170</f>
        <v>0</v>
      </c>
      <c r="F162" s="30">
        <f>'[1]Supplier Tab'!Q170</f>
        <v>0</v>
      </c>
      <c r="G162" s="33">
        <f>'[1]Supplier Tab'!R170</f>
        <v>0</v>
      </c>
      <c r="H162" s="33">
        <f>'[1]Supplier Tab'!S170</f>
        <v>0</v>
      </c>
      <c r="I162" s="30">
        <f>'[1]Supplier Tab'!T170</f>
        <v>0</v>
      </c>
    </row>
    <row r="163" spans="1:9" ht="30" customHeight="1">
      <c r="A163" s="30">
        <f>'[1]Supplier Tab'!C171</f>
        <v>0</v>
      </c>
      <c r="B163" s="30">
        <f>'[1]Supplier Tab'!M171</f>
        <v>0</v>
      </c>
      <c r="C163" s="31">
        <f>'[1]Supplier Tab'!L171</f>
        <v>0</v>
      </c>
      <c r="D163" s="32">
        <f>'[1]Supplier Tab'!O171</f>
        <v>0</v>
      </c>
      <c r="E163" s="31">
        <f>'[1]Supplier Tab'!P171</f>
        <v>0</v>
      </c>
      <c r="F163" s="30">
        <f>'[1]Supplier Tab'!Q171</f>
        <v>0</v>
      </c>
      <c r="G163" s="33">
        <f>'[1]Supplier Tab'!R171</f>
        <v>0</v>
      </c>
      <c r="H163" s="33">
        <f>'[1]Supplier Tab'!S171</f>
        <v>0</v>
      </c>
      <c r="I163" s="30">
        <f>'[1]Supplier Tab'!T171</f>
        <v>0</v>
      </c>
    </row>
    <row r="164" spans="1:9" ht="30" customHeight="1">
      <c r="A164" s="30">
        <f>'[1]Supplier Tab'!C172</f>
        <v>0</v>
      </c>
      <c r="B164" s="30">
        <f>'[1]Supplier Tab'!M172</f>
        <v>0</v>
      </c>
      <c r="C164" s="31">
        <f>'[1]Supplier Tab'!L172</f>
        <v>0</v>
      </c>
      <c r="D164" s="32">
        <f>'[1]Supplier Tab'!O172</f>
        <v>0</v>
      </c>
      <c r="E164" s="31">
        <f>'[1]Supplier Tab'!P172</f>
        <v>0</v>
      </c>
      <c r="F164" s="30">
        <f>'[1]Supplier Tab'!Q172</f>
        <v>0</v>
      </c>
      <c r="G164" s="33">
        <f>'[1]Supplier Tab'!R172</f>
        <v>0</v>
      </c>
      <c r="H164" s="33">
        <f>'[1]Supplier Tab'!S172</f>
        <v>0</v>
      </c>
      <c r="I164" s="30">
        <f>'[1]Supplier Tab'!T172</f>
        <v>0</v>
      </c>
    </row>
    <row r="165" spans="1:9" ht="30" customHeight="1">
      <c r="A165" s="30">
        <f>'[1]Supplier Tab'!C173</f>
        <v>0</v>
      </c>
      <c r="B165" s="30">
        <f>'[1]Supplier Tab'!M173</f>
        <v>0</v>
      </c>
      <c r="C165" s="31">
        <f>'[1]Supplier Tab'!L173</f>
        <v>0</v>
      </c>
      <c r="D165" s="32">
        <f>'[1]Supplier Tab'!O173</f>
        <v>0</v>
      </c>
      <c r="E165" s="31">
        <f>'[1]Supplier Tab'!P173</f>
        <v>0</v>
      </c>
      <c r="F165" s="30">
        <f>'[1]Supplier Tab'!Q173</f>
        <v>0</v>
      </c>
      <c r="G165" s="33">
        <f>'[1]Supplier Tab'!R173</f>
        <v>0</v>
      </c>
      <c r="H165" s="33">
        <f>'[1]Supplier Tab'!S173</f>
        <v>0</v>
      </c>
      <c r="I165" s="30">
        <f>'[1]Supplier Tab'!T173</f>
        <v>0</v>
      </c>
    </row>
    <row r="166" spans="1:9" ht="30" customHeight="1">
      <c r="A166" s="30">
        <f>'[1]Supplier Tab'!C174</f>
        <v>0</v>
      </c>
      <c r="B166" s="30">
        <f>'[1]Supplier Tab'!M174</f>
        <v>0</v>
      </c>
      <c r="C166" s="31">
        <f>'[1]Supplier Tab'!L174</f>
        <v>0</v>
      </c>
      <c r="D166" s="32">
        <f>'[1]Supplier Tab'!O174</f>
        <v>0</v>
      </c>
      <c r="E166" s="31">
        <f>'[1]Supplier Tab'!P174</f>
        <v>0</v>
      </c>
      <c r="F166" s="30">
        <f>'[1]Supplier Tab'!Q174</f>
        <v>0</v>
      </c>
      <c r="G166" s="33">
        <f>'[1]Supplier Tab'!R174</f>
        <v>0</v>
      </c>
      <c r="H166" s="33">
        <f>'[1]Supplier Tab'!S174</f>
        <v>0</v>
      </c>
      <c r="I166" s="30">
        <f>'[1]Supplier Tab'!T174</f>
        <v>0</v>
      </c>
    </row>
    <row r="167" spans="1:9" ht="30" customHeight="1">
      <c r="A167" s="30">
        <f>'[1]Supplier Tab'!C175</f>
        <v>0</v>
      </c>
      <c r="B167" s="30">
        <f>'[1]Supplier Tab'!M175</f>
        <v>0</v>
      </c>
      <c r="C167" s="31">
        <f>'[1]Supplier Tab'!L175</f>
        <v>0</v>
      </c>
      <c r="D167" s="32">
        <f>'[1]Supplier Tab'!O175</f>
        <v>0</v>
      </c>
      <c r="E167" s="31">
        <f>'[1]Supplier Tab'!P175</f>
        <v>0</v>
      </c>
      <c r="F167" s="30">
        <f>'[1]Supplier Tab'!Q175</f>
        <v>0</v>
      </c>
      <c r="G167" s="33">
        <f>'[1]Supplier Tab'!R175</f>
        <v>0</v>
      </c>
      <c r="H167" s="33">
        <f>'[1]Supplier Tab'!S175</f>
        <v>0</v>
      </c>
      <c r="I167" s="30">
        <f>'[1]Supplier Tab'!T175</f>
        <v>0</v>
      </c>
    </row>
    <row r="168" spans="1:9" ht="30" customHeight="1">
      <c r="A168" s="30">
        <f>'[1]Supplier Tab'!C176</f>
        <v>0</v>
      </c>
      <c r="B168" s="30">
        <f>'[1]Supplier Tab'!M176</f>
        <v>0</v>
      </c>
      <c r="C168" s="31">
        <f>'[1]Supplier Tab'!L176</f>
        <v>0</v>
      </c>
      <c r="D168" s="32">
        <f>'[1]Supplier Tab'!O176</f>
        <v>0</v>
      </c>
      <c r="E168" s="31">
        <f>'[1]Supplier Tab'!P176</f>
        <v>0</v>
      </c>
      <c r="F168" s="30">
        <f>'[1]Supplier Tab'!Q176</f>
        <v>0</v>
      </c>
      <c r="G168" s="33">
        <f>'[1]Supplier Tab'!R176</f>
        <v>0</v>
      </c>
      <c r="H168" s="33">
        <f>'[1]Supplier Tab'!S176</f>
        <v>0</v>
      </c>
      <c r="I168" s="30">
        <f>'[1]Supplier Tab'!T176</f>
        <v>0</v>
      </c>
    </row>
    <row r="169" spans="1:9" ht="30" customHeight="1">
      <c r="A169" s="30">
        <f>'[1]Supplier Tab'!C177</f>
        <v>0</v>
      </c>
      <c r="B169" s="30">
        <f>'[1]Supplier Tab'!M177</f>
        <v>0</v>
      </c>
      <c r="C169" s="31">
        <f>'[1]Supplier Tab'!L177</f>
        <v>0</v>
      </c>
      <c r="D169" s="32">
        <f>'[1]Supplier Tab'!O177</f>
        <v>0</v>
      </c>
      <c r="E169" s="31">
        <f>'[1]Supplier Tab'!P177</f>
        <v>0</v>
      </c>
      <c r="F169" s="30">
        <f>'[1]Supplier Tab'!Q177</f>
        <v>0</v>
      </c>
      <c r="G169" s="33">
        <f>'[1]Supplier Tab'!R177</f>
        <v>0</v>
      </c>
      <c r="H169" s="33">
        <f>'[1]Supplier Tab'!S177</f>
        <v>0</v>
      </c>
      <c r="I169" s="30">
        <f>'[1]Supplier Tab'!T177</f>
        <v>0</v>
      </c>
    </row>
    <row r="170" spans="1:9" ht="30" customHeight="1">
      <c r="A170" s="30">
        <f>'[1]Supplier Tab'!C178</f>
        <v>0</v>
      </c>
      <c r="B170" s="30">
        <f>'[1]Supplier Tab'!M178</f>
        <v>0</v>
      </c>
      <c r="C170" s="31">
        <f>'[1]Supplier Tab'!L178</f>
        <v>0</v>
      </c>
      <c r="D170" s="32">
        <f>'[1]Supplier Tab'!O178</f>
        <v>0</v>
      </c>
      <c r="E170" s="31">
        <f>'[1]Supplier Tab'!P178</f>
        <v>0</v>
      </c>
      <c r="F170" s="30">
        <f>'[1]Supplier Tab'!Q178</f>
        <v>0</v>
      </c>
      <c r="G170" s="33">
        <f>'[1]Supplier Tab'!R178</f>
        <v>0</v>
      </c>
      <c r="H170" s="33">
        <f>'[1]Supplier Tab'!S178</f>
        <v>0</v>
      </c>
      <c r="I170" s="30">
        <f>'[1]Supplier Tab'!T178</f>
        <v>0</v>
      </c>
    </row>
    <row r="171" spans="1:9" ht="30" customHeight="1">
      <c r="A171" s="30">
        <f>'[1]Supplier Tab'!C179</f>
        <v>0</v>
      </c>
      <c r="B171" s="30">
        <f>'[1]Supplier Tab'!M179</f>
        <v>0</v>
      </c>
      <c r="C171" s="31">
        <f>'[1]Supplier Tab'!L179</f>
        <v>0</v>
      </c>
      <c r="D171" s="32">
        <f>'[1]Supplier Tab'!O179</f>
        <v>0</v>
      </c>
      <c r="E171" s="31">
        <f>'[1]Supplier Tab'!P179</f>
        <v>0</v>
      </c>
      <c r="F171" s="30">
        <f>'[1]Supplier Tab'!Q179</f>
        <v>0</v>
      </c>
      <c r="G171" s="33">
        <f>'[1]Supplier Tab'!R179</f>
        <v>0</v>
      </c>
      <c r="H171" s="33">
        <f>'[1]Supplier Tab'!S179</f>
        <v>0</v>
      </c>
      <c r="I171" s="30">
        <f>'[1]Supplier Tab'!T179</f>
        <v>0</v>
      </c>
    </row>
    <row r="172" spans="1:9" ht="30" customHeight="1">
      <c r="A172" s="30">
        <f>'[1]Supplier Tab'!C180</f>
        <v>0</v>
      </c>
      <c r="B172" s="30">
        <f>'[1]Supplier Tab'!M180</f>
        <v>0</v>
      </c>
      <c r="C172" s="31">
        <f>'[1]Supplier Tab'!L180</f>
        <v>0</v>
      </c>
      <c r="D172" s="32">
        <f>'[1]Supplier Tab'!O180</f>
        <v>0</v>
      </c>
      <c r="E172" s="31">
        <f>'[1]Supplier Tab'!P180</f>
        <v>0</v>
      </c>
      <c r="F172" s="30">
        <f>'[1]Supplier Tab'!Q180</f>
        <v>0</v>
      </c>
      <c r="G172" s="33">
        <f>'[1]Supplier Tab'!R180</f>
        <v>0</v>
      </c>
      <c r="H172" s="33">
        <f>'[1]Supplier Tab'!S180</f>
        <v>0</v>
      </c>
      <c r="I172" s="30">
        <f>'[1]Supplier Tab'!T180</f>
        <v>0</v>
      </c>
    </row>
    <row r="173" spans="1:9" ht="30" customHeight="1">
      <c r="A173" s="30">
        <f>'[1]Supplier Tab'!C181</f>
        <v>0</v>
      </c>
      <c r="B173" s="30">
        <f>'[1]Supplier Tab'!M181</f>
        <v>0</v>
      </c>
      <c r="C173" s="31">
        <f>'[1]Supplier Tab'!L181</f>
        <v>0</v>
      </c>
      <c r="D173" s="32">
        <f>'[1]Supplier Tab'!O181</f>
        <v>0</v>
      </c>
      <c r="E173" s="31">
        <f>'[1]Supplier Tab'!P181</f>
        <v>0</v>
      </c>
      <c r="F173" s="30">
        <f>'[1]Supplier Tab'!Q181</f>
        <v>0</v>
      </c>
      <c r="G173" s="33">
        <f>'[1]Supplier Tab'!R181</f>
        <v>0</v>
      </c>
      <c r="H173" s="33">
        <f>'[1]Supplier Tab'!S181</f>
        <v>0</v>
      </c>
      <c r="I173" s="30">
        <f>'[1]Supplier Tab'!T181</f>
        <v>0</v>
      </c>
    </row>
    <row r="174" spans="1:9" ht="30" customHeight="1">
      <c r="A174" s="30">
        <f>'[1]Supplier Tab'!C182</f>
        <v>0</v>
      </c>
      <c r="B174" s="30">
        <f>'[1]Supplier Tab'!M182</f>
        <v>0</v>
      </c>
      <c r="C174" s="31">
        <f>'[1]Supplier Tab'!L182</f>
        <v>0</v>
      </c>
      <c r="D174" s="32">
        <f>'[1]Supplier Tab'!O182</f>
        <v>0</v>
      </c>
      <c r="E174" s="31">
        <f>'[1]Supplier Tab'!P182</f>
        <v>0</v>
      </c>
      <c r="F174" s="30">
        <f>'[1]Supplier Tab'!Q182</f>
        <v>0</v>
      </c>
      <c r="G174" s="33">
        <f>'[1]Supplier Tab'!R182</f>
        <v>0</v>
      </c>
      <c r="H174" s="33">
        <f>'[1]Supplier Tab'!S182</f>
        <v>0</v>
      </c>
      <c r="I174" s="30">
        <f>'[1]Supplier Tab'!T182</f>
        <v>0</v>
      </c>
    </row>
    <row r="175" spans="1:9" ht="30" customHeight="1">
      <c r="A175" s="30">
        <f>'[1]Supplier Tab'!C183</f>
        <v>0</v>
      </c>
      <c r="B175" s="30">
        <f>'[1]Supplier Tab'!M183</f>
        <v>0</v>
      </c>
      <c r="C175" s="31">
        <f>'[1]Supplier Tab'!L183</f>
        <v>0</v>
      </c>
      <c r="D175" s="32">
        <f>'[1]Supplier Tab'!O183</f>
        <v>0</v>
      </c>
      <c r="E175" s="31">
        <f>'[1]Supplier Tab'!P183</f>
        <v>0</v>
      </c>
      <c r="F175" s="30">
        <f>'[1]Supplier Tab'!Q183</f>
        <v>0</v>
      </c>
      <c r="G175" s="33">
        <f>'[1]Supplier Tab'!R183</f>
        <v>0</v>
      </c>
      <c r="H175" s="33">
        <f>'[1]Supplier Tab'!S183</f>
        <v>0</v>
      </c>
      <c r="I175" s="30">
        <f>'[1]Supplier Tab'!T183</f>
        <v>0</v>
      </c>
    </row>
    <row r="176" spans="1:9" ht="30" customHeight="1">
      <c r="A176" s="30">
        <f>'[1]Supplier Tab'!C184</f>
        <v>0</v>
      </c>
      <c r="B176" s="30">
        <f>'[1]Supplier Tab'!M184</f>
        <v>0</v>
      </c>
      <c r="C176" s="31">
        <f>'[1]Supplier Tab'!L184</f>
        <v>0</v>
      </c>
      <c r="D176" s="32">
        <f>'[1]Supplier Tab'!O184</f>
        <v>0</v>
      </c>
      <c r="E176" s="31">
        <f>'[1]Supplier Tab'!P184</f>
        <v>0</v>
      </c>
      <c r="F176" s="30">
        <f>'[1]Supplier Tab'!Q184</f>
        <v>0</v>
      </c>
      <c r="G176" s="33">
        <f>'[1]Supplier Tab'!R184</f>
        <v>0</v>
      </c>
      <c r="H176" s="33">
        <f>'[1]Supplier Tab'!S184</f>
        <v>0</v>
      </c>
      <c r="I176" s="30">
        <f>'[1]Supplier Tab'!T184</f>
        <v>0</v>
      </c>
    </row>
    <row r="177" spans="1:9" ht="30" customHeight="1">
      <c r="A177" s="30">
        <f>'[1]Supplier Tab'!C185</f>
        <v>0</v>
      </c>
      <c r="B177" s="30">
        <f>'[1]Supplier Tab'!M185</f>
        <v>0</v>
      </c>
      <c r="C177" s="31">
        <f>'[1]Supplier Tab'!L185</f>
        <v>0</v>
      </c>
      <c r="D177" s="32">
        <f>'[1]Supplier Tab'!O185</f>
        <v>0</v>
      </c>
      <c r="E177" s="31">
        <f>'[1]Supplier Tab'!P185</f>
        <v>0</v>
      </c>
      <c r="F177" s="30">
        <f>'[1]Supplier Tab'!Q185</f>
        <v>0</v>
      </c>
      <c r="G177" s="33">
        <f>'[1]Supplier Tab'!R185</f>
        <v>0</v>
      </c>
      <c r="H177" s="33">
        <f>'[1]Supplier Tab'!S185</f>
        <v>0</v>
      </c>
      <c r="I177" s="30">
        <f>'[1]Supplier Tab'!T185</f>
        <v>0</v>
      </c>
    </row>
    <row r="178" spans="1:9" ht="30" customHeight="1">
      <c r="A178" s="30">
        <f>'[1]Supplier Tab'!C186</f>
        <v>0</v>
      </c>
      <c r="B178" s="30">
        <f>'[1]Supplier Tab'!M186</f>
        <v>0</v>
      </c>
      <c r="C178" s="31">
        <f>'[1]Supplier Tab'!L186</f>
        <v>0</v>
      </c>
      <c r="D178" s="32">
        <f>'[1]Supplier Tab'!O186</f>
        <v>0</v>
      </c>
      <c r="E178" s="31">
        <f>'[1]Supplier Tab'!P186</f>
        <v>0</v>
      </c>
      <c r="F178" s="30">
        <f>'[1]Supplier Tab'!Q186</f>
        <v>0</v>
      </c>
      <c r="G178" s="33">
        <f>'[1]Supplier Tab'!R186</f>
        <v>0</v>
      </c>
      <c r="H178" s="33">
        <f>'[1]Supplier Tab'!S186</f>
        <v>0</v>
      </c>
      <c r="I178" s="30">
        <f>'[1]Supplier Tab'!T186</f>
        <v>0</v>
      </c>
    </row>
    <row r="179" spans="1:9" ht="30" customHeight="1">
      <c r="A179" s="30">
        <f>'[1]Supplier Tab'!C187</f>
        <v>0</v>
      </c>
      <c r="B179" s="30">
        <f>'[1]Supplier Tab'!M187</f>
        <v>0</v>
      </c>
      <c r="C179" s="31">
        <f>'[1]Supplier Tab'!L187</f>
        <v>0</v>
      </c>
      <c r="D179" s="32">
        <f>'[1]Supplier Tab'!O187</f>
        <v>0</v>
      </c>
      <c r="E179" s="31">
        <f>'[1]Supplier Tab'!P187</f>
        <v>0</v>
      </c>
      <c r="F179" s="30">
        <f>'[1]Supplier Tab'!Q187</f>
        <v>0</v>
      </c>
      <c r="G179" s="33">
        <f>'[1]Supplier Tab'!R187</f>
        <v>0</v>
      </c>
      <c r="H179" s="33">
        <f>'[1]Supplier Tab'!S187</f>
        <v>0</v>
      </c>
      <c r="I179" s="30">
        <f>'[1]Supplier Tab'!T187</f>
        <v>0</v>
      </c>
    </row>
    <row r="180" spans="1:9" ht="30" customHeight="1">
      <c r="A180" s="30">
        <f>'[1]Supplier Tab'!C188</f>
        <v>0</v>
      </c>
      <c r="B180" s="30">
        <f>'[1]Supplier Tab'!M188</f>
        <v>0</v>
      </c>
      <c r="C180" s="31">
        <f>'[1]Supplier Tab'!L188</f>
        <v>0</v>
      </c>
      <c r="D180" s="32">
        <f>'[1]Supplier Tab'!O188</f>
        <v>0</v>
      </c>
      <c r="E180" s="31">
        <f>'[1]Supplier Tab'!P188</f>
        <v>0</v>
      </c>
      <c r="F180" s="30">
        <f>'[1]Supplier Tab'!Q188</f>
        <v>0</v>
      </c>
      <c r="G180" s="33">
        <f>'[1]Supplier Tab'!R188</f>
        <v>0</v>
      </c>
      <c r="H180" s="33">
        <f>'[1]Supplier Tab'!S188</f>
        <v>0</v>
      </c>
      <c r="I180" s="30">
        <f>'[1]Supplier Tab'!T188</f>
        <v>0</v>
      </c>
    </row>
    <row r="181" spans="1:9" ht="30" customHeight="1">
      <c r="A181" s="30">
        <f>'[1]Supplier Tab'!C189</f>
        <v>0</v>
      </c>
      <c r="B181" s="30">
        <f>'[1]Supplier Tab'!M189</f>
        <v>0</v>
      </c>
      <c r="C181" s="31">
        <f>'[1]Supplier Tab'!L189</f>
        <v>0</v>
      </c>
      <c r="D181" s="32">
        <f>'[1]Supplier Tab'!O189</f>
        <v>0</v>
      </c>
      <c r="E181" s="31">
        <f>'[1]Supplier Tab'!P189</f>
        <v>0</v>
      </c>
      <c r="F181" s="30">
        <f>'[1]Supplier Tab'!Q189</f>
        <v>0</v>
      </c>
      <c r="G181" s="33">
        <f>'[1]Supplier Tab'!R189</f>
        <v>0</v>
      </c>
      <c r="H181" s="33">
        <f>'[1]Supplier Tab'!S189</f>
        <v>0</v>
      </c>
      <c r="I181" s="30">
        <f>'[1]Supplier Tab'!T189</f>
        <v>0</v>
      </c>
    </row>
    <row r="182" spans="1:9" ht="30" customHeight="1">
      <c r="A182" s="30">
        <f>'[1]Supplier Tab'!C190</f>
        <v>0</v>
      </c>
      <c r="B182" s="30">
        <f>'[1]Supplier Tab'!M190</f>
        <v>0</v>
      </c>
      <c r="C182" s="31">
        <f>'[1]Supplier Tab'!L190</f>
        <v>0</v>
      </c>
      <c r="D182" s="32">
        <f>'[1]Supplier Tab'!O190</f>
        <v>0</v>
      </c>
      <c r="E182" s="31">
        <f>'[1]Supplier Tab'!P190</f>
        <v>0</v>
      </c>
      <c r="F182" s="30">
        <f>'[1]Supplier Tab'!Q190</f>
        <v>0</v>
      </c>
      <c r="G182" s="33">
        <f>'[1]Supplier Tab'!R190</f>
        <v>0</v>
      </c>
      <c r="H182" s="33">
        <f>'[1]Supplier Tab'!S190</f>
        <v>0</v>
      </c>
      <c r="I182" s="30">
        <f>'[1]Supplier Tab'!T190</f>
        <v>0</v>
      </c>
    </row>
    <row r="183" spans="1:9" ht="30" customHeight="1">
      <c r="A183" s="30">
        <f>'[1]Supplier Tab'!C191</f>
        <v>0</v>
      </c>
      <c r="B183" s="30">
        <f>'[1]Supplier Tab'!M191</f>
        <v>0</v>
      </c>
      <c r="C183" s="31">
        <f>'[1]Supplier Tab'!L191</f>
        <v>0</v>
      </c>
      <c r="D183" s="32">
        <f>'[1]Supplier Tab'!O191</f>
        <v>0</v>
      </c>
      <c r="E183" s="31">
        <f>'[1]Supplier Tab'!P191</f>
        <v>0</v>
      </c>
      <c r="F183" s="30">
        <f>'[1]Supplier Tab'!Q191</f>
        <v>0</v>
      </c>
      <c r="G183" s="33">
        <f>'[1]Supplier Tab'!R191</f>
        <v>0</v>
      </c>
      <c r="H183" s="33">
        <f>'[1]Supplier Tab'!S191</f>
        <v>0</v>
      </c>
      <c r="I183" s="30">
        <f>'[1]Supplier Tab'!T191</f>
        <v>0</v>
      </c>
    </row>
    <row r="184" spans="1:9" ht="30" customHeight="1">
      <c r="A184" s="30">
        <f>'[1]Supplier Tab'!C192</f>
        <v>0</v>
      </c>
      <c r="B184" s="30">
        <f>'[1]Supplier Tab'!M192</f>
        <v>0</v>
      </c>
      <c r="C184" s="31">
        <f>'[1]Supplier Tab'!L192</f>
        <v>0</v>
      </c>
      <c r="D184" s="32">
        <f>'[1]Supplier Tab'!O192</f>
        <v>0</v>
      </c>
      <c r="E184" s="31">
        <f>'[1]Supplier Tab'!P192</f>
        <v>0</v>
      </c>
      <c r="F184" s="30">
        <f>'[1]Supplier Tab'!Q192</f>
        <v>0</v>
      </c>
      <c r="G184" s="33">
        <f>'[1]Supplier Tab'!R192</f>
        <v>0</v>
      </c>
      <c r="H184" s="33">
        <f>'[1]Supplier Tab'!S192</f>
        <v>0</v>
      </c>
      <c r="I184" s="30">
        <f>'[1]Supplier Tab'!T192</f>
        <v>0</v>
      </c>
    </row>
    <row r="185" spans="1:9" ht="30" customHeight="1">
      <c r="A185" s="30">
        <f>'[1]Supplier Tab'!C193</f>
        <v>0</v>
      </c>
      <c r="B185" s="30">
        <f>'[1]Supplier Tab'!M193</f>
        <v>0</v>
      </c>
      <c r="C185" s="31">
        <f>'[1]Supplier Tab'!L193</f>
        <v>0</v>
      </c>
      <c r="D185" s="32">
        <f>'[1]Supplier Tab'!O193</f>
        <v>0</v>
      </c>
      <c r="E185" s="31">
        <f>'[1]Supplier Tab'!P193</f>
        <v>0</v>
      </c>
      <c r="F185" s="30">
        <f>'[1]Supplier Tab'!Q193</f>
        <v>0</v>
      </c>
      <c r="G185" s="33">
        <f>'[1]Supplier Tab'!R193</f>
        <v>0</v>
      </c>
      <c r="H185" s="33">
        <f>'[1]Supplier Tab'!S193</f>
        <v>0</v>
      </c>
      <c r="I185" s="30">
        <f>'[1]Supplier Tab'!T193</f>
        <v>0</v>
      </c>
    </row>
    <row r="186" spans="1:9" ht="30" customHeight="1">
      <c r="A186" s="30">
        <f>'[1]Supplier Tab'!C194</f>
        <v>0</v>
      </c>
      <c r="B186" s="30">
        <f>'[1]Supplier Tab'!M194</f>
        <v>0</v>
      </c>
      <c r="C186" s="31">
        <f>'[1]Supplier Tab'!L194</f>
        <v>0</v>
      </c>
      <c r="D186" s="32">
        <f>'[1]Supplier Tab'!O194</f>
        <v>0</v>
      </c>
      <c r="E186" s="31">
        <f>'[1]Supplier Tab'!P194</f>
        <v>0</v>
      </c>
      <c r="F186" s="30">
        <f>'[1]Supplier Tab'!Q194</f>
        <v>0</v>
      </c>
      <c r="G186" s="33">
        <f>'[1]Supplier Tab'!R194</f>
        <v>0</v>
      </c>
      <c r="H186" s="33">
        <f>'[1]Supplier Tab'!S194</f>
        <v>0</v>
      </c>
      <c r="I186" s="30">
        <f>'[1]Supplier Tab'!T194</f>
        <v>0</v>
      </c>
    </row>
    <row r="187" spans="1:9" ht="30" customHeight="1">
      <c r="A187" s="30">
        <f>'[1]Supplier Tab'!C195</f>
        <v>0</v>
      </c>
      <c r="B187" s="30">
        <f>'[1]Supplier Tab'!M195</f>
        <v>0</v>
      </c>
      <c r="C187" s="31">
        <f>'[1]Supplier Tab'!L195</f>
        <v>0</v>
      </c>
      <c r="D187" s="32">
        <f>'[1]Supplier Tab'!O195</f>
        <v>0</v>
      </c>
      <c r="E187" s="31">
        <f>'[1]Supplier Tab'!P195</f>
        <v>0</v>
      </c>
      <c r="F187" s="30">
        <f>'[1]Supplier Tab'!Q195</f>
        <v>0</v>
      </c>
      <c r="G187" s="33">
        <f>'[1]Supplier Tab'!R195</f>
        <v>0</v>
      </c>
      <c r="H187" s="33">
        <f>'[1]Supplier Tab'!S195</f>
        <v>0</v>
      </c>
      <c r="I187" s="30">
        <f>'[1]Supplier Tab'!T195</f>
        <v>0</v>
      </c>
    </row>
    <row r="188" spans="1:9" ht="30" customHeight="1">
      <c r="A188" s="30">
        <f>'[1]Supplier Tab'!C196</f>
        <v>0</v>
      </c>
      <c r="B188" s="30">
        <f>'[1]Supplier Tab'!M196</f>
        <v>0</v>
      </c>
      <c r="C188" s="31">
        <f>'[1]Supplier Tab'!L196</f>
        <v>0</v>
      </c>
      <c r="D188" s="32">
        <f>'[1]Supplier Tab'!O196</f>
        <v>0</v>
      </c>
      <c r="E188" s="31">
        <f>'[1]Supplier Tab'!P196</f>
        <v>0</v>
      </c>
      <c r="F188" s="30">
        <f>'[1]Supplier Tab'!Q196</f>
        <v>0</v>
      </c>
      <c r="G188" s="33">
        <f>'[1]Supplier Tab'!R196</f>
        <v>0</v>
      </c>
      <c r="H188" s="33">
        <f>'[1]Supplier Tab'!S196</f>
        <v>0</v>
      </c>
      <c r="I188" s="30">
        <f>'[1]Supplier Tab'!T196</f>
        <v>0</v>
      </c>
    </row>
    <row r="189" spans="1:9" ht="30" customHeight="1">
      <c r="A189" s="30">
        <f>'[1]Supplier Tab'!C197</f>
        <v>0</v>
      </c>
      <c r="B189" s="30">
        <f>'[1]Supplier Tab'!M197</f>
        <v>0</v>
      </c>
      <c r="C189" s="31">
        <f>'[1]Supplier Tab'!L197</f>
        <v>0</v>
      </c>
      <c r="D189" s="32">
        <f>'[1]Supplier Tab'!O197</f>
        <v>0</v>
      </c>
      <c r="E189" s="31">
        <f>'[1]Supplier Tab'!P197</f>
        <v>0</v>
      </c>
      <c r="F189" s="30">
        <f>'[1]Supplier Tab'!Q197</f>
        <v>0</v>
      </c>
      <c r="G189" s="33">
        <f>'[1]Supplier Tab'!R197</f>
        <v>0</v>
      </c>
      <c r="H189" s="33">
        <f>'[1]Supplier Tab'!S197</f>
        <v>0</v>
      </c>
      <c r="I189" s="30">
        <f>'[1]Supplier Tab'!T197</f>
        <v>0</v>
      </c>
    </row>
    <row r="190" spans="1:9" ht="30" customHeight="1">
      <c r="A190" s="30">
        <f>'[1]Supplier Tab'!C198</f>
        <v>0</v>
      </c>
      <c r="B190" s="30">
        <f>'[1]Supplier Tab'!M198</f>
        <v>0</v>
      </c>
      <c r="C190" s="31">
        <f>'[1]Supplier Tab'!L198</f>
        <v>0</v>
      </c>
      <c r="D190" s="32">
        <f>'[1]Supplier Tab'!O198</f>
        <v>0</v>
      </c>
      <c r="E190" s="31">
        <f>'[1]Supplier Tab'!P198</f>
        <v>0</v>
      </c>
      <c r="F190" s="30">
        <f>'[1]Supplier Tab'!Q198</f>
        <v>0</v>
      </c>
      <c r="G190" s="33">
        <f>'[1]Supplier Tab'!R198</f>
        <v>0</v>
      </c>
      <c r="H190" s="33">
        <f>'[1]Supplier Tab'!S198</f>
        <v>0</v>
      </c>
      <c r="I190" s="30">
        <f>'[1]Supplier Tab'!T198</f>
        <v>0</v>
      </c>
    </row>
    <row r="191" spans="1:9" ht="30" customHeight="1">
      <c r="A191" s="30">
        <f>'[1]Supplier Tab'!C199</f>
        <v>0</v>
      </c>
      <c r="B191" s="30">
        <f>'[1]Supplier Tab'!M199</f>
        <v>0</v>
      </c>
      <c r="C191" s="31">
        <f>'[1]Supplier Tab'!L199</f>
        <v>0</v>
      </c>
      <c r="D191" s="32">
        <f>'[1]Supplier Tab'!O199</f>
        <v>0</v>
      </c>
      <c r="E191" s="31">
        <f>'[1]Supplier Tab'!P199</f>
        <v>0</v>
      </c>
      <c r="F191" s="30">
        <f>'[1]Supplier Tab'!Q199</f>
        <v>0</v>
      </c>
      <c r="G191" s="33">
        <f>'[1]Supplier Tab'!R199</f>
        <v>0</v>
      </c>
      <c r="H191" s="33">
        <f>'[1]Supplier Tab'!S199</f>
        <v>0</v>
      </c>
      <c r="I191" s="30">
        <f>'[1]Supplier Tab'!T199</f>
        <v>0</v>
      </c>
    </row>
    <row r="192" spans="1:9" ht="30" customHeight="1">
      <c r="A192" s="30">
        <f>'[1]Supplier Tab'!C200</f>
        <v>0</v>
      </c>
      <c r="B192" s="30">
        <f>'[1]Supplier Tab'!M200</f>
        <v>0</v>
      </c>
      <c r="C192" s="31">
        <f>'[1]Supplier Tab'!L200</f>
        <v>0</v>
      </c>
      <c r="D192" s="32">
        <f>'[1]Supplier Tab'!O200</f>
        <v>0</v>
      </c>
      <c r="E192" s="31">
        <f>'[1]Supplier Tab'!P200</f>
        <v>0</v>
      </c>
      <c r="F192" s="30">
        <f>'[1]Supplier Tab'!Q200</f>
        <v>0</v>
      </c>
      <c r="G192" s="33">
        <f>'[1]Supplier Tab'!R200</f>
        <v>0</v>
      </c>
      <c r="H192" s="33">
        <f>'[1]Supplier Tab'!S200</f>
        <v>0</v>
      </c>
      <c r="I192" s="30">
        <f>'[1]Supplier Tab'!T200</f>
        <v>0</v>
      </c>
    </row>
    <row r="193" spans="1:9" ht="30" customHeight="1">
      <c r="A193" s="30">
        <f>'[1]Supplier Tab'!C201</f>
        <v>0</v>
      </c>
      <c r="B193" s="30">
        <f>'[1]Supplier Tab'!M201</f>
        <v>0</v>
      </c>
      <c r="C193" s="31">
        <f>'[1]Supplier Tab'!L201</f>
        <v>0</v>
      </c>
      <c r="D193" s="32">
        <f>'[1]Supplier Tab'!O201</f>
        <v>0</v>
      </c>
      <c r="E193" s="31">
        <f>'[1]Supplier Tab'!P201</f>
        <v>0</v>
      </c>
      <c r="F193" s="30">
        <f>'[1]Supplier Tab'!Q201</f>
        <v>0</v>
      </c>
      <c r="G193" s="33">
        <f>'[1]Supplier Tab'!R201</f>
        <v>0</v>
      </c>
      <c r="H193" s="33">
        <f>'[1]Supplier Tab'!S201</f>
        <v>0</v>
      </c>
      <c r="I193" s="30">
        <f>'[1]Supplier Tab'!T201</f>
        <v>0</v>
      </c>
    </row>
    <row r="194" spans="1:9" ht="30" customHeight="1">
      <c r="A194" s="30">
        <f>'[1]Supplier Tab'!C202</f>
        <v>0</v>
      </c>
      <c r="B194" s="30">
        <f>'[1]Supplier Tab'!M202</f>
        <v>0</v>
      </c>
      <c r="C194" s="31">
        <f>'[1]Supplier Tab'!L202</f>
        <v>0</v>
      </c>
      <c r="D194" s="32">
        <f>'[1]Supplier Tab'!O202</f>
        <v>0</v>
      </c>
      <c r="E194" s="31">
        <f>'[1]Supplier Tab'!P202</f>
        <v>0</v>
      </c>
      <c r="F194" s="30">
        <f>'[1]Supplier Tab'!Q202</f>
        <v>0</v>
      </c>
      <c r="G194" s="33">
        <f>'[1]Supplier Tab'!R202</f>
        <v>0</v>
      </c>
      <c r="H194" s="33">
        <f>'[1]Supplier Tab'!S202</f>
        <v>0</v>
      </c>
      <c r="I194" s="30">
        <f>'[1]Supplier Tab'!T202</f>
        <v>0</v>
      </c>
    </row>
    <row r="195" spans="1:9" ht="30" customHeight="1">
      <c r="A195" s="30">
        <f>'[1]Supplier Tab'!C203</f>
        <v>0</v>
      </c>
      <c r="B195" s="30">
        <f>'[1]Supplier Tab'!M203</f>
        <v>0</v>
      </c>
      <c r="C195" s="31">
        <f>'[1]Supplier Tab'!L203</f>
        <v>0</v>
      </c>
      <c r="D195" s="32">
        <f>'[1]Supplier Tab'!O203</f>
        <v>0</v>
      </c>
      <c r="E195" s="31">
        <f>'[1]Supplier Tab'!P203</f>
        <v>0</v>
      </c>
      <c r="F195" s="30">
        <f>'[1]Supplier Tab'!Q203</f>
        <v>0</v>
      </c>
      <c r="G195" s="33">
        <f>'[1]Supplier Tab'!R203</f>
        <v>0</v>
      </c>
      <c r="H195" s="33">
        <f>'[1]Supplier Tab'!S203</f>
        <v>0</v>
      </c>
      <c r="I195" s="30">
        <f>'[1]Supplier Tab'!T203</f>
        <v>0</v>
      </c>
    </row>
    <row r="196" spans="1:9" ht="30" customHeight="1">
      <c r="A196" s="30">
        <f>'[1]Supplier Tab'!C204</f>
        <v>0</v>
      </c>
      <c r="B196" s="30">
        <f>'[1]Supplier Tab'!M204</f>
        <v>0</v>
      </c>
      <c r="C196" s="31">
        <f>'[1]Supplier Tab'!L204</f>
        <v>0</v>
      </c>
      <c r="D196" s="32">
        <f>'[1]Supplier Tab'!O204</f>
        <v>0</v>
      </c>
      <c r="E196" s="31">
        <f>'[1]Supplier Tab'!P204</f>
        <v>0</v>
      </c>
      <c r="F196" s="30">
        <f>'[1]Supplier Tab'!Q204</f>
        <v>0</v>
      </c>
      <c r="G196" s="33">
        <f>'[1]Supplier Tab'!R204</f>
        <v>0</v>
      </c>
      <c r="H196" s="33">
        <f>'[1]Supplier Tab'!S204</f>
        <v>0</v>
      </c>
      <c r="I196" s="30">
        <f>'[1]Supplier Tab'!T204</f>
        <v>0</v>
      </c>
    </row>
    <row r="197" spans="1:9" ht="30" customHeight="1">
      <c r="A197" s="30">
        <f>'[1]Supplier Tab'!C205</f>
        <v>0</v>
      </c>
      <c r="B197" s="30">
        <f>'[1]Supplier Tab'!M205</f>
        <v>0</v>
      </c>
      <c r="C197" s="31">
        <f>'[1]Supplier Tab'!L205</f>
        <v>0</v>
      </c>
      <c r="D197" s="32">
        <f>'[1]Supplier Tab'!O205</f>
        <v>0</v>
      </c>
      <c r="E197" s="31">
        <f>'[1]Supplier Tab'!P205</f>
        <v>0</v>
      </c>
      <c r="F197" s="30">
        <f>'[1]Supplier Tab'!Q205</f>
        <v>0</v>
      </c>
      <c r="G197" s="33">
        <f>'[1]Supplier Tab'!R205</f>
        <v>0</v>
      </c>
      <c r="H197" s="33">
        <f>'[1]Supplier Tab'!S205</f>
        <v>0</v>
      </c>
      <c r="I197" s="30">
        <f>'[1]Supplier Tab'!T205</f>
        <v>0</v>
      </c>
    </row>
    <row r="198" spans="1:9" ht="30" customHeight="1">
      <c r="A198" s="30">
        <f>'[1]Supplier Tab'!C206</f>
        <v>0</v>
      </c>
      <c r="B198" s="30">
        <f>'[1]Supplier Tab'!M206</f>
        <v>0</v>
      </c>
      <c r="C198" s="31">
        <f>'[1]Supplier Tab'!L206</f>
        <v>0</v>
      </c>
      <c r="D198" s="32">
        <f>'[1]Supplier Tab'!O206</f>
        <v>0</v>
      </c>
      <c r="E198" s="31">
        <f>'[1]Supplier Tab'!P206</f>
        <v>0</v>
      </c>
      <c r="F198" s="30">
        <f>'[1]Supplier Tab'!Q206</f>
        <v>0</v>
      </c>
      <c r="G198" s="33">
        <f>'[1]Supplier Tab'!R206</f>
        <v>0</v>
      </c>
      <c r="H198" s="33">
        <f>'[1]Supplier Tab'!S206</f>
        <v>0</v>
      </c>
      <c r="I198" s="30">
        <f>'[1]Supplier Tab'!T206</f>
        <v>0</v>
      </c>
    </row>
    <row r="199" spans="1:9" ht="30" customHeight="1">
      <c r="A199" s="30">
        <f>'[1]Supplier Tab'!C207</f>
        <v>0</v>
      </c>
      <c r="B199" s="30">
        <f>'[1]Supplier Tab'!M207</f>
        <v>0</v>
      </c>
      <c r="C199" s="31">
        <f>'[1]Supplier Tab'!L207</f>
        <v>0</v>
      </c>
      <c r="D199" s="32">
        <f>'[1]Supplier Tab'!O207</f>
        <v>0</v>
      </c>
      <c r="E199" s="31">
        <f>'[1]Supplier Tab'!P207</f>
        <v>0</v>
      </c>
      <c r="F199" s="30">
        <f>'[1]Supplier Tab'!Q207</f>
        <v>0</v>
      </c>
      <c r="G199" s="33">
        <f>'[1]Supplier Tab'!R207</f>
        <v>0</v>
      </c>
      <c r="H199" s="33">
        <f>'[1]Supplier Tab'!S207</f>
        <v>0</v>
      </c>
      <c r="I199" s="30">
        <f>'[1]Supplier Tab'!T207</f>
        <v>0</v>
      </c>
    </row>
    <row r="200" spans="1:9" ht="30" customHeight="1">
      <c r="A200" s="30">
        <f>'[1]Supplier Tab'!C208</f>
        <v>0</v>
      </c>
      <c r="B200" s="30">
        <f>'[1]Supplier Tab'!M208</f>
        <v>0</v>
      </c>
      <c r="C200" s="31">
        <f>'[1]Supplier Tab'!L208</f>
        <v>0</v>
      </c>
      <c r="D200" s="32">
        <f>'[1]Supplier Tab'!O208</f>
        <v>0</v>
      </c>
      <c r="E200" s="31">
        <f>'[1]Supplier Tab'!P208</f>
        <v>0</v>
      </c>
      <c r="F200" s="30">
        <f>'[1]Supplier Tab'!Q208</f>
        <v>0</v>
      </c>
      <c r="G200" s="33">
        <f>'[1]Supplier Tab'!R208</f>
        <v>0</v>
      </c>
      <c r="H200" s="33">
        <f>'[1]Supplier Tab'!S208</f>
        <v>0</v>
      </c>
      <c r="I200" s="30">
        <f>'[1]Supplier Tab'!T208</f>
        <v>0</v>
      </c>
    </row>
    <row r="201" spans="1:9" ht="30" customHeight="1">
      <c r="A201" s="30">
        <f>'[1]Supplier Tab'!C209</f>
        <v>0</v>
      </c>
      <c r="B201" s="30">
        <f>'[1]Supplier Tab'!M209</f>
        <v>0</v>
      </c>
      <c r="C201" s="31">
        <f>'[1]Supplier Tab'!L209</f>
        <v>0</v>
      </c>
      <c r="D201" s="32">
        <f>'[1]Supplier Tab'!O209</f>
        <v>0</v>
      </c>
      <c r="E201" s="31">
        <f>'[1]Supplier Tab'!P209</f>
        <v>0</v>
      </c>
      <c r="F201" s="30">
        <f>'[1]Supplier Tab'!Q209</f>
        <v>0</v>
      </c>
      <c r="G201" s="33">
        <f>'[1]Supplier Tab'!R209</f>
        <v>0</v>
      </c>
      <c r="H201" s="33">
        <f>'[1]Supplier Tab'!S209</f>
        <v>0</v>
      </c>
      <c r="I201" s="30">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F250F-9B9B-4494-B0A6-E498C06EFC4C}">
  <dimension ref="A1:O36"/>
  <sheetViews>
    <sheetView workbookViewId="0" topLeftCell="A20">
      <selection activeCell="D6" sqref="D6"/>
    </sheetView>
  </sheetViews>
  <sheetFormatPr defaultColWidth="9.140625" defaultRowHeight="12.75"/>
  <cols>
    <col min="1" max="1" width="11.00390625" style="0" bestFit="1" customWidth="1"/>
    <col min="2" max="2" width="16.421875" style="0" bestFit="1" customWidth="1"/>
    <col min="3" max="3" width="9.28125" style="0" customWidth="1"/>
    <col min="4" max="4" width="11.57421875" style="0" bestFit="1" customWidth="1"/>
    <col min="5" max="5" width="11.57421875" style="0" customWidth="1"/>
    <col min="6" max="6" width="11.28125" style="0" bestFit="1" customWidth="1"/>
    <col min="7" max="7" width="11.28125" style="0" customWidth="1"/>
    <col min="10" max="10" width="9.7109375" style="0" bestFit="1" customWidth="1"/>
    <col min="11" max="11" width="9.7109375" style="0" customWidth="1"/>
    <col min="12" max="12" width="9.7109375" style="0" bestFit="1" customWidth="1"/>
    <col min="13" max="13" width="9.7109375" style="0" customWidth="1"/>
    <col min="14" max="14" width="12.421875" style="0" bestFit="1" customWidth="1"/>
  </cols>
  <sheetData>
    <row r="1" spans="3:15" ht="18.75">
      <c r="C1" s="47" t="s">
        <v>34</v>
      </c>
      <c r="E1" s="47" t="s">
        <v>34</v>
      </c>
      <c r="F1" s="48" t="s">
        <v>35</v>
      </c>
      <c r="G1" s="49" t="s">
        <v>34</v>
      </c>
      <c r="I1" s="47" t="s">
        <v>34</v>
      </c>
      <c r="K1" s="47" t="s">
        <v>34</v>
      </c>
      <c r="O1" s="47" t="s">
        <v>34</v>
      </c>
    </row>
    <row r="2" spans="2:15" ht="15">
      <c r="B2" s="50" t="s">
        <v>36</v>
      </c>
      <c r="C2" s="50"/>
      <c r="D2" s="51" t="s">
        <v>37</v>
      </c>
      <c r="E2" s="51"/>
      <c r="F2" s="52" t="s">
        <v>38</v>
      </c>
      <c r="G2" s="52"/>
      <c r="H2" s="53" t="s">
        <v>39</v>
      </c>
      <c r="I2" s="53"/>
      <c r="J2" s="54" t="s">
        <v>40</v>
      </c>
      <c r="K2" s="54"/>
      <c r="L2" s="55" t="s">
        <v>41</v>
      </c>
      <c r="M2" s="55"/>
      <c r="N2" s="56" t="s">
        <v>42</v>
      </c>
      <c r="O2" s="57"/>
    </row>
    <row r="3" spans="1:15" ht="12.75">
      <c r="A3" s="58" t="s">
        <v>43</v>
      </c>
      <c r="B3" s="59" t="s">
        <v>44</v>
      </c>
      <c r="C3" s="60">
        <v>0.18</v>
      </c>
      <c r="D3" s="61" t="s">
        <v>45</v>
      </c>
      <c r="E3" s="62">
        <v>0.2</v>
      </c>
      <c r="F3" s="63" t="s">
        <v>46</v>
      </c>
      <c r="G3" s="64">
        <v>0.102</v>
      </c>
      <c r="H3" s="65" t="s">
        <v>46</v>
      </c>
      <c r="I3" s="66">
        <v>0.102</v>
      </c>
      <c r="J3" s="67" t="s">
        <v>46</v>
      </c>
      <c r="K3" s="68">
        <v>0.119</v>
      </c>
      <c r="L3" s="69" t="s">
        <v>47</v>
      </c>
      <c r="M3" s="70">
        <v>0.135</v>
      </c>
      <c r="N3" s="57" t="s">
        <v>47</v>
      </c>
      <c r="O3" s="71">
        <v>0.135</v>
      </c>
    </row>
    <row r="4" spans="1:15" ht="12.75">
      <c r="A4" s="72" t="s">
        <v>48</v>
      </c>
      <c r="B4" s="59" t="s">
        <v>49</v>
      </c>
      <c r="C4" s="60">
        <v>0.18</v>
      </c>
      <c r="D4" s="73" t="s">
        <v>50</v>
      </c>
      <c r="E4" s="62">
        <v>0.238</v>
      </c>
      <c r="F4" s="63" t="s">
        <v>46</v>
      </c>
      <c r="G4" s="64">
        <v>0.102</v>
      </c>
      <c r="H4" s="65" t="s">
        <v>46</v>
      </c>
      <c r="I4" s="66">
        <v>0.102</v>
      </c>
      <c r="J4" s="67" t="s">
        <v>46</v>
      </c>
      <c r="K4" s="68">
        <v>0.119</v>
      </c>
      <c r="L4" s="69" t="s">
        <v>47</v>
      </c>
      <c r="M4" s="70">
        <v>0.135</v>
      </c>
      <c r="N4" s="57" t="s">
        <v>47</v>
      </c>
      <c r="O4" s="71">
        <v>0.135</v>
      </c>
    </row>
    <row r="5" spans="1:15" ht="12.75">
      <c r="A5" s="72" t="s">
        <v>51</v>
      </c>
      <c r="B5" s="59" t="s">
        <v>49</v>
      </c>
      <c r="C5" s="60">
        <v>0.18</v>
      </c>
      <c r="D5" s="73" t="s">
        <v>50</v>
      </c>
      <c r="E5" s="62">
        <v>0.278</v>
      </c>
      <c r="F5" s="63" t="s">
        <v>46</v>
      </c>
      <c r="G5" s="64">
        <v>0.102</v>
      </c>
      <c r="H5" s="65" t="s">
        <v>46</v>
      </c>
      <c r="I5" s="66">
        <v>0.102</v>
      </c>
      <c r="J5" s="67" t="s">
        <v>46</v>
      </c>
      <c r="K5" s="68">
        <v>0.119</v>
      </c>
      <c r="L5" s="69" t="s">
        <v>46</v>
      </c>
      <c r="M5" s="70">
        <v>0.142</v>
      </c>
      <c r="N5" s="57" t="s">
        <v>46</v>
      </c>
      <c r="O5" s="71">
        <v>0.142</v>
      </c>
    </row>
    <row r="6" spans="1:15" ht="12.75">
      <c r="A6" s="72" t="s">
        <v>52</v>
      </c>
      <c r="B6" s="59" t="s">
        <v>53</v>
      </c>
      <c r="C6" s="60">
        <v>0.25</v>
      </c>
      <c r="D6" s="61" t="s">
        <v>54</v>
      </c>
      <c r="E6" s="62">
        <v>0.25</v>
      </c>
      <c r="F6" s="63" t="s">
        <v>46</v>
      </c>
      <c r="G6" s="64">
        <v>0.102</v>
      </c>
      <c r="H6" s="65" t="s">
        <v>46</v>
      </c>
      <c r="I6" s="66">
        <v>0.102</v>
      </c>
      <c r="J6" s="67" t="s">
        <v>46</v>
      </c>
      <c r="K6" s="68">
        <v>0.119</v>
      </c>
      <c r="L6" s="69" t="s">
        <v>46</v>
      </c>
      <c r="M6" s="70">
        <v>0.142</v>
      </c>
      <c r="N6" s="57" t="s">
        <v>46</v>
      </c>
      <c r="O6" s="71">
        <v>0.142</v>
      </c>
    </row>
    <row r="7" spans="1:15" ht="12.75">
      <c r="A7" s="72" t="s">
        <v>55</v>
      </c>
      <c r="B7" s="59" t="s">
        <v>49</v>
      </c>
      <c r="C7" s="60">
        <v>0.18</v>
      </c>
      <c r="D7" s="61" t="s">
        <v>54</v>
      </c>
      <c r="E7" s="62">
        <v>0.25</v>
      </c>
      <c r="F7" s="63" t="s">
        <v>46</v>
      </c>
      <c r="G7" s="64">
        <v>0.102</v>
      </c>
      <c r="H7" s="65" t="s">
        <v>46</v>
      </c>
      <c r="I7" s="66">
        <v>0.102</v>
      </c>
      <c r="J7" s="67" t="s">
        <v>46</v>
      </c>
      <c r="K7" s="68">
        <v>0.119</v>
      </c>
      <c r="L7" s="69" t="s">
        <v>46</v>
      </c>
      <c r="M7" s="70">
        <v>0.142</v>
      </c>
      <c r="N7" s="57" t="s">
        <v>46</v>
      </c>
      <c r="O7" s="71">
        <v>0.142</v>
      </c>
    </row>
    <row r="8" spans="1:15" ht="12.75">
      <c r="A8" s="72" t="s">
        <v>56</v>
      </c>
      <c r="B8" s="59" t="s">
        <v>49</v>
      </c>
      <c r="C8" s="60">
        <v>0.18</v>
      </c>
      <c r="D8" s="73" t="s">
        <v>50</v>
      </c>
      <c r="E8" s="62">
        <v>0.288</v>
      </c>
      <c r="F8" s="63" t="s">
        <v>46</v>
      </c>
      <c r="G8" s="64">
        <v>0.102</v>
      </c>
      <c r="H8" s="65" t="s">
        <v>46</v>
      </c>
      <c r="I8" s="66">
        <v>0.102</v>
      </c>
      <c r="J8" s="67" t="s">
        <v>46</v>
      </c>
      <c r="K8" s="68">
        <v>0.119</v>
      </c>
      <c r="L8" s="69" t="s">
        <v>46</v>
      </c>
      <c r="M8" s="70">
        <v>0.142</v>
      </c>
      <c r="N8" s="57" t="s">
        <v>46</v>
      </c>
      <c r="O8" s="71">
        <v>0.142</v>
      </c>
    </row>
    <row r="9" spans="1:15" ht="12.75">
      <c r="A9" s="72" t="s">
        <v>57</v>
      </c>
      <c r="B9" s="59" t="s">
        <v>49</v>
      </c>
      <c r="C9" s="60">
        <v>0.18</v>
      </c>
      <c r="D9" s="73" t="s">
        <v>58</v>
      </c>
      <c r="E9" s="62">
        <v>0.2133</v>
      </c>
      <c r="F9" s="63" t="s">
        <v>46</v>
      </c>
      <c r="G9" s="64">
        <v>0.102</v>
      </c>
      <c r="H9" s="65" t="s">
        <v>46</v>
      </c>
      <c r="I9" s="66">
        <v>0.102</v>
      </c>
      <c r="J9" s="67" t="s">
        <v>46</v>
      </c>
      <c r="K9" s="68">
        <v>0.119</v>
      </c>
      <c r="L9" s="69" t="s">
        <v>46</v>
      </c>
      <c r="M9" s="70">
        <v>0.142</v>
      </c>
      <c r="N9" s="57" t="s">
        <v>46</v>
      </c>
      <c r="O9" s="71">
        <v>0.142</v>
      </c>
    </row>
    <row r="10" spans="1:15" ht="12.75">
      <c r="A10" s="72" t="s">
        <v>59</v>
      </c>
      <c r="B10" s="59" t="s">
        <v>60</v>
      </c>
      <c r="C10" s="60">
        <v>0.18</v>
      </c>
      <c r="D10" s="73" t="s">
        <v>50</v>
      </c>
      <c r="E10" s="62">
        <v>0.278</v>
      </c>
      <c r="F10" s="63" t="s">
        <v>46</v>
      </c>
      <c r="G10" s="64">
        <v>0.102</v>
      </c>
      <c r="H10" s="65" t="s">
        <v>46</v>
      </c>
      <c r="I10" s="66">
        <v>0.102</v>
      </c>
      <c r="J10" s="67" t="s">
        <v>46</v>
      </c>
      <c r="K10" s="68">
        <v>0.119</v>
      </c>
      <c r="L10" s="69" t="s">
        <v>47</v>
      </c>
      <c r="M10" s="70">
        <v>0.135</v>
      </c>
      <c r="N10" s="57" t="s">
        <v>47</v>
      </c>
      <c r="O10" s="71">
        <v>0.135</v>
      </c>
    </row>
    <row r="11" spans="1:15" ht="12.75">
      <c r="A11" s="72" t="s">
        <v>61</v>
      </c>
      <c r="B11" s="59" t="s">
        <v>49</v>
      </c>
      <c r="C11" s="60">
        <v>0.18</v>
      </c>
      <c r="D11" s="73" t="s">
        <v>50</v>
      </c>
      <c r="E11" s="62">
        <v>0.138</v>
      </c>
      <c r="F11" s="63" t="s">
        <v>46</v>
      </c>
      <c r="G11" s="64">
        <v>0.102</v>
      </c>
      <c r="H11" s="65" t="s">
        <v>46</v>
      </c>
      <c r="I11" s="66">
        <v>0.102</v>
      </c>
      <c r="J11" s="67" t="s">
        <v>46</v>
      </c>
      <c r="K11" s="68">
        <v>0.119</v>
      </c>
      <c r="L11" s="69" t="s">
        <v>47</v>
      </c>
      <c r="M11" s="70">
        <v>0.135</v>
      </c>
      <c r="N11" s="57" t="s">
        <v>47</v>
      </c>
      <c r="O11" s="71">
        <v>0.135</v>
      </c>
    </row>
    <row r="12" spans="1:15" ht="12.75">
      <c r="A12" s="72" t="s">
        <v>62</v>
      </c>
      <c r="B12" s="59" t="s">
        <v>49</v>
      </c>
      <c r="C12" s="60">
        <v>0.18</v>
      </c>
      <c r="D12" s="61" t="s">
        <v>45</v>
      </c>
      <c r="E12" s="62">
        <v>0.2</v>
      </c>
      <c r="F12" s="63" t="s">
        <v>46</v>
      </c>
      <c r="G12" s="64">
        <v>0.102</v>
      </c>
      <c r="H12" s="65" t="s">
        <v>46</v>
      </c>
      <c r="I12" s="66">
        <v>0.102</v>
      </c>
      <c r="J12" s="67" t="s">
        <v>46</v>
      </c>
      <c r="K12" s="68">
        <v>0.119</v>
      </c>
      <c r="L12" s="69" t="s">
        <v>46</v>
      </c>
      <c r="M12" s="70">
        <v>0.142</v>
      </c>
      <c r="N12" s="57" t="s">
        <v>46</v>
      </c>
      <c r="O12" s="71">
        <v>0.142</v>
      </c>
    </row>
    <row r="13" spans="1:15" ht="12.75">
      <c r="A13" s="72" t="s">
        <v>63</v>
      </c>
      <c r="B13" s="59" t="s">
        <v>64</v>
      </c>
      <c r="C13" s="74">
        <v>0.1875</v>
      </c>
      <c r="D13" s="73" t="s">
        <v>50</v>
      </c>
      <c r="E13" s="62">
        <v>0.138</v>
      </c>
      <c r="F13" s="63" t="s">
        <v>46</v>
      </c>
      <c r="G13" s="64">
        <v>0.102</v>
      </c>
      <c r="H13" s="65" t="s">
        <v>46</v>
      </c>
      <c r="I13" s="66">
        <v>0.102</v>
      </c>
      <c r="J13" s="67" t="s">
        <v>46</v>
      </c>
      <c r="K13" s="68">
        <v>0.119</v>
      </c>
      <c r="L13" s="69" t="s">
        <v>46</v>
      </c>
      <c r="M13" s="70">
        <v>0.142</v>
      </c>
      <c r="N13" s="57" t="s">
        <v>46</v>
      </c>
      <c r="O13" s="71">
        <v>0.142</v>
      </c>
    </row>
    <row r="15" spans="6:7" ht="18.75">
      <c r="F15" s="48" t="s">
        <v>65</v>
      </c>
      <c r="G15" s="48"/>
    </row>
    <row r="16" spans="2:11" ht="15">
      <c r="B16" s="50" t="s">
        <v>36</v>
      </c>
      <c r="C16" s="50"/>
      <c r="D16" s="51" t="s">
        <v>37</v>
      </c>
      <c r="E16" s="51"/>
      <c r="F16" s="52" t="s">
        <v>38</v>
      </c>
      <c r="G16" s="52"/>
      <c r="H16" s="53" t="s">
        <v>39</v>
      </c>
      <c r="I16" s="53"/>
      <c r="J16" s="54" t="s">
        <v>40</v>
      </c>
      <c r="K16" s="54"/>
    </row>
    <row r="17" spans="1:11" ht="12.75">
      <c r="A17" s="72" t="s">
        <v>66</v>
      </c>
      <c r="B17" s="75" t="s">
        <v>49</v>
      </c>
      <c r="C17" s="76">
        <v>0.1</v>
      </c>
      <c r="D17" s="61" t="s">
        <v>67</v>
      </c>
      <c r="E17" s="77">
        <v>0.197</v>
      </c>
      <c r="F17" s="63" t="s">
        <v>46</v>
      </c>
      <c r="G17" s="78">
        <v>0.059</v>
      </c>
      <c r="H17" s="65" t="s">
        <v>46</v>
      </c>
      <c r="I17" s="66">
        <v>0.059</v>
      </c>
      <c r="J17" s="67" t="s">
        <v>46</v>
      </c>
      <c r="K17" s="68">
        <v>0.059</v>
      </c>
    </row>
    <row r="20" spans="1:3" ht="15.75">
      <c r="A20" s="79" t="s">
        <v>68</v>
      </c>
      <c r="B20" s="79" t="s">
        <v>69</v>
      </c>
      <c r="C20" s="80"/>
    </row>
    <row r="21" spans="1:3" ht="25.5">
      <c r="A21" s="81">
        <v>4400021226</v>
      </c>
      <c r="B21" s="82" t="s">
        <v>70</v>
      </c>
      <c r="C21" s="83"/>
    </row>
    <row r="22" spans="1:3" ht="38.25">
      <c r="A22" s="81">
        <v>4400021227</v>
      </c>
      <c r="B22" s="82" t="s">
        <v>71</v>
      </c>
      <c r="C22" s="83"/>
    </row>
    <row r="23" spans="1:3" ht="25.5">
      <c r="A23" s="81">
        <v>4400021228</v>
      </c>
      <c r="B23" s="82" t="s">
        <v>72</v>
      </c>
      <c r="C23" s="83"/>
    </row>
    <row r="24" spans="1:3" ht="12.75">
      <c r="A24" s="81">
        <v>4400021229</v>
      </c>
      <c r="B24" s="82" t="s">
        <v>73</v>
      </c>
      <c r="C24" s="83"/>
    </row>
    <row r="25" spans="1:3" ht="12.75">
      <c r="A25" s="81">
        <v>4400021230</v>
      </c>
      <c r="B25" s="82" t="s">
        <v>74</v>
      </c>
      <c r="C25" s="83"/>
    </row>
    <row r="26" spans="1:3" ht="25.5">
      <c r="A26" s="81">
        <v>4400021231</v>
      </c>
      <c r="B26" s="82" t="s">
        <v>75</v>
      </c>
      <c r="C26" s="83"/>
    </row>
    <row r="27" spans="1:3" ht="25.5">
      <c r="A27" s="81">
        <v>4400021232</v>
      </c>
      <c r="B27" s="82" t="s">
        <v>76</v>
      </c>
      <c r="C27" s="83"/>
    </row>
    <row r="28" spans="1:3" ht="25.5">
      <c r="A28" s="81">
        <v>4400021233</v>
      </c>
      <c r="B28" s="82" t="s">
        <v>77</v>
      </c>
      <c r="C28" s="83"/>
    </row>
    <row r="29" spans="1:3" ht="25.5">
      <c r="A29" s="81">
        <v>4400021234</v>
      </c>
      <c r="B29" s="82" t="s">
        <v>78</v>
      </c>
      <c r="C29" s="83"/>
    </row>
    <row r="30" spans="1:3" ht="25.5">
      <c r="A30" s="81">
        <v>4400021235</v>
      </c>
      <c r="B30" s="82" t="s">
        <v>79</v>
      </c>
      <c r="C30" s="83"/>
    </row>
    <row r="31" spans="1:3" ht="38.25">
      <c r="A31" s="84">
        <v>4400021236</v>
      </c>
      <c r="B31" s="85" t="s">
        <v>80</v>
      </c>
      <c r="C31" s="83"/>
    </row>
    <row r="32" spans="1:2" ht="25.5">
      <c r="A32" s="84">
        <v>4400023359</v>
      </c>
      <c r="B32" s="85" t="s">
        <v>77</v>
      </c>
    </row>
    <row r="33" spans="1:2" ht="12.75">
      <c r="A33" s="81">
        <v>4400023418</v>
      </c>
      <c r="B33" s="82" t="s">
        <v>81</v>
      </c>
    </row>
    <row r="34" spans="1:2" ht="12.75">
      <c r="A34" s="81">
        <v>4400025555</v>
      </c>
      <c r="B34" s="82" t="s">
        <v>82</v>
      </c>
    </row>
    <row r="35" spans="1:2" ht="12.75">
      <c r="A35" s="81">
        <v>4400025575</v>
      </c>
      <c r="B35" s="82" t="s">
        <v>82</v>
      </c>
    </row>
    <row r="36" spans="1:2" ht="25.5">
      <c r="A36" s="72">
        <v>4400026777</v>
      </c>
      <c r="B36" s="82" t="s">
        <v>83</v>
      </c>
    </row>
  </sheetData>
  <protectedRanges>
    <protectedRange password="DAE1" sqref="A21:A31" name="Range1_3"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B21:C31" name="Range1_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Samuel</dc:creator>
  <cp:keywords/>
  <dc:description/>
  <cp:lastModifiedBy>Clark, Samuel</cp:lastModifiedBy>
  <dcterms:created xsi:type="dcterms:W3CDTF">2022-09-28T19:38:12Z</dcterms:created>
  <dcterms:modified xsi:type="dcterms:W3CDTF">2022-09-28T19:38:57Z</dcterms:modified>
  <cp:category/>
  <cp:version/>
  <cp:contentType/>
  <cp:contentStatus/>
</cp:coreProperties>
</file>